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Public\共有１\001事務局共通\チラシ(サポートセンター）\人権講師派遣チラシ\2026年版\"/>
    </mc:Choice>
  </mc:AlternateContent>
  <xr:revisionPtr revIDLastSave="0" documentId="13_ncr:1_{8290B9AF-E231-4ED1-8833-499ED3A1B554}" xr6:coauthVersionLast="47" xr6:coauthVersionMax="47" xr10:uidLastSave="{00000000-0000-0000-0000-000000000000}"/>
  <bookViews>
    <workbookView xWindow="-108" yWindow="-108" windowWidth="23256" windowHeight="12456" xr2:uid="{38F6EACC-2245-4C84-AB41-DA3927C16CB0}"/>
  </bookViews>
  <sheets>
    <sheet name="申込書" sheetId="9" r:id="rId1"/>
    <sheet name="地域連絡会一覧" sheetId="10" r:id="rId2"/>
  </sheets>
  <externalReferences>
    <externalReference r:id="rId3"/>
  </externalReferences>
  <definedNames>
    <definedName name="【講師名】">[1]人権研修講師報告書!$O$41:$O$55</definedName>
    <definedName name="_xlnm.Print_Area" localSheetId="0">申込書!$A$1:$N$50</definedName>
    <definedName name="_xlnm.Print_Area" localSheetId="1">地域連絡会一覧!$B$1:$L$19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9" l="1"/>
  <c r="J20" i="9"/>
  <c r="G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kigyoujinkenkyo</author>
  </authors>
  <commentList>
    <comment ref="D18" authorId="0" shapeId="0" xr:uid="{E92DBB24-1EB0-4B02-BDC1-01658E0FA9E6}">
      <text>
        <r>
          <rPr>
            <sz val="9"/>
            <color indexed="60"/>
            <rFont val="ＭＳ Ｐゴシック"/>
            <family val="3"/>
            <charset val="128"/>
          </rPr>
          <t>半角、西暦年/月/日で記載ください。</t>
        </r>
        <r>
          <rPr>
            <sz val="11"/>
            <color indexed="60"/>
            <rFont val="ＭＳ Ｐゴシック"/>
            <family val="3"/>
            <charset val="128"/>
          </rPr>
          <t xml:space="preserve">
</t>
        </r>
        <r>
          <rPr>
            <sz val="9"/>
            <color indexed="60"/>
            <rFont val="ＭＳ Ｐゴシック"/>
            <family val="3"/>
            <charset val="128"/>
          </rPr>
          <t>（ 例：2025/4/11 ）</t>
        </r>
        <r>
          <rPr>
            <sz val="11"/>
            <color indexed="60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60"/>
            <rFont val="ＭＳ Ｐゴシック"/>
            <family val="3"/>
            <charset val="128"/>
          </rPr>
          <t>曜日（右）は、自動表示されます。</t>
        </r>
      </text>
    </comment>
  </commentList>
</comments>
</file>

<file path=xl/sharedStrings.xml><?xml version="1.0" encoding="utf-8"?>
<sst xmlns="http://schemas.openxmlformats.org/spreadsheetml/2006/main" count="155" uniqueCount="141">
  <si>
    <t>＊申込日</t>
    <rPh sb="1" eb="3">
      <t>モウシコミ</t>
    </rPh>
    <rPh sb="3" eb="4">
      <t>ヒ</t>
    </rPh>
    <phoneticPr fontId="2"/>
  </si>
  <si>
    <t>郵便番号</t>
    <rPh sb="0" eb="4">
      <t>ユウビンバンゴウ</t>
    </rPh>
    <phoneticPr fontId="2"/>
  </si>
  <si>
    <t>事業所名</t>
    <rPh sb="0" eb="3">
      <t>ジギョウショ</t>
    </rPh>
    <rPh sb="3" eb="4">
      <t>メイ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</si>
  <si>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</si>
  <si>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</si>
  <si>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分間</t>
    <phoneticPr fontId="2"/>
  </si>
  <si>
    <t>研修実施場所</t>
    <phoneticPr fontId="1"/>
  </si>
  <si>
    <t>研修対象者</t>
    <phoneticPr fontId="1"/>
  </si>
  <si>
    <t>希望する講演
テーマ・内容</t>
    <rPh sb="0" eb="2">
      <t>キボウ</t>
    </rPh>
    <rPh sb="4" eb="6">
      <t>コウエン</t>
    </rPh>
    <rPh sb="11" eb="13">
      <t>ナイヨウ</t>
    </rPh>
    <phoneticPr fontId="1"/>
  </si>
  <si>
    <t>下欄の会員ｏｒ会員外を選択</t>
    <phoneticPr fontId="2"/>
  </si>
  <si>
    <t>その他特記事項</t>
    <phoneticPr fontId="2"/>
  </si>
  <si>
    <t>〔申込書送付先〕</t>
    <rPh sb="1" eb="3">
      <t>モウシコミ</t>
    </rPh>
    <rPh sb="3" eb="4">
      <t>ショ</t>
    </rPh>
    <rPh sb="4" eb="6">
      <t>ソウフ</t>
    </rPh>
    <rPh sb="6" eb="7">
      <t>サキ</t>
    </rPh>
    <phoneticPr fontId="2"/>
  </si>
  <si>
    <t>関連諸手続き</t>
    <rPh sb="0" eb="2">
      <t>カンレン</t>
    </rPh>
    <rPh sb="2" eb="3">
      <t>ショ</t>
    </rPh>
    <rPh sb="3" eb="5">
      <t>テツヅ</t>
    </rPh>
    <phoneticPr fontId="2"/>
  </si>
  <si>
    <t>＊ 研修詳細は担当講師と打合せ願います。</t>
    <rPh sb="2" eb="4">
      <t>ケンシュウ</t>
    </rPh>
    <rPh sb="4" eb="6">
      <t>ショウサイ</t>
    </rPh>
    <rPh sb="7" eb="9">
      <t>タントウ</t>
    </rPh>
    <rPh sb="9" eb="11">
      <t>コウシ</t>
    </rPh>
    <rPh sb="12" eb="14">
      <t>ウチアワ</t>
    </rPh>
    <rPh sb="15" eb="16">
      <t>ネガ</t>
    </rPh>
    <phoneticPr fontId="2"/>
  </si>
  <si>
    <t>＊ 研修終了後、請求書を郵送いたします。</t>
    <rPh sb="2" eb="4">
      <t>ケンシュウ</t>
    </rPh>
    <rPh sb="4" eb="7">
      <t>シュウリョウゴ</t>
    </rPh>
    <rPh sb="8" eb="11">
      <t>セイキュウショ</t>
    </rPh>
    <rPh sb="12" eb="14">
      <t>ユウソウ</t>
    </rPh>
    <phoneticPr fontId="2"/>
  </si>
  <si>
    <t>～</t>
    <phoneticPr fontId="1"/>
  </si>
  <si>
    <t>所在地</t>
    <phoneticPr fontId="1"/>
  </si>
  <si>
    <t>人</t>
    <rPh sb="0" eb="1">
      <t>ヒト</t>
    </rPh>
    <phoneticPr fontId="1"/>
  </si>
  <si>
    <t>次のとおり人権研修を実施いたしますので、講師の派遣（紹介）を申し込みます。</t>
    <rPh sb="0" eb="1">
      <t>ツギ</t>
    </rPh>
    <rPh sb="5" eb="7">
      <t>ジンケン</t>
    </rPh>
    <rPh sb="7" eb="9">
      <t>ケンシュウ</t>
    </rPh>
    <rPh sb="10" eb="12">
      <t>ジッシ</t>
    </rPh>
    <rPh sb="20" eb="22">
      <t>コウシ</t>
    </rPh>
    <rPh sb="23" eb="25">
      <t>ハケン</t>
    </rPh>
    <rPh sb="26" eb="28">
      <t>ショウカイ</t>
    </rPh>
    <rPh sb="30" eb="31">
      <t>モウ</t>
    </rPh>
    <rPh sb="32" eb="33">
      <t>コ</t>
    </rPh>
    <phoneticPr fontId="2"/>
  </si>
  <si>
    <t>① 対面研修</t>
    <rPh sb="2" eb="4">
      <t>タイメン</t>
    </rPh>
    <rPh sb="4" eb="6">
      <t>ケンシュウ</t>
    </rPh>
    <phoneticPr fontId="1"/>
  </si>
  <si>
    <t>受講者数
視聴者数</t>
    <rPh sb="0" eb="3">
      <t>ジュコウシャ</t>
    </rPh>
    <rPh sb="3" eb="4">
      <t>スウ</t>
    </rPh>
    <rPh sb="5" eb="8">
      <t>シチョウシャ</t>
    </rPh>
    <rPh sb="8" eb="9">
      <t>スウ</t>
    </rPh>
    <phoneticPr fontId="1"/>
  </si>
  <si>
    <t>① 対面研修受講者</t>
    <rPh sb="6" eb="9">
      <t>ジュコウシャ</t>
    </rPh>
    <phoneticPr fontId="1"/>
  </si>
  <si>
    <t>③ 対面（ｵﾝﾗｲﾝ）研修の録画視聴者</t>
    <rPh sb="2" eb="4">
      <t>タイメン</t>
    </rPh>
    <rPh sb="11" eb="13">
      <t>ケンシュウ</t>
    </rPh>
    <rPh sb="14" eb="16">
      <t>ロクガ</t>
    </rPh>
    <rPh sb="16" eb="19">
      <t>シチョウシャ</t>
    </rPh>
    <phoneticPr fontId="1"/>
  </si>
  <si>
    <r>
      <t xml:space="preserve">研修形式
</t>
    </r>
    <r>
      <rPr>
        <sz val="10"/>
        <color theme="1"/>
        <rFont val="ＭＳ Ｐゴシック"/>
        <family val="3"/>
        <charset val="128"/>
      </rPr>
      <t>※該当の研修形式に「○」</t>
    </r>
    <rPh sb="0" eb="2">
      <t>ケンシュウ</t>
    </rPh>
    <rPh sb="2" eb="4">
      <t>ケイシキ</t>
    </rPh>
    <rPh sb="6" eb="8">
      <t>ガイトウ</t>
    </rPh>
    <rPh sb="9" eb="11">
      <t>ケンシュウ</t>
    </rPh>
    <rPh sb="11" eb="13">
      <t>ケイシキ</t>
    </rPh>
    <phoneticPr fontId="1"/>
  </si>
  <si>
    <r>
      <rPr>
        <sz val="11"/>
        <rFont val="HG丸ｺﾞｼｯｸM-PRO"/>
        <family val="3"/>
        <charset val="128"/>
      </rPr>
      <t>大阪企業人権協議会</t>
    </r>
    <r>
      <rPr>
        <b/>
        <sz val="12"/>
        <rFont val="HG丸ｺﾞｼｯｸM-PRO"/>
        <family val="3"/>
        <charset val="128"/>
      </rPr>
      <t xml:space="preserve">
企業人権協サポートセンター宛</t>
    </r>
    <rPh sb="10" eb="12">
      <t>キギョウ</t>
    </rPh>
    <rPh sb="12" eb="14">
      <t>ジンケン</t>
    </rPh>
    <rPh sb="14" eb="15">
      <t>キョウ</t>
    </rPh>
    <rPh sb="23" eb="24">
      <t>アテ</t>
    </rPh>
    <phoneticPr fontId="2"/>
  </si>
  <si>
    <r>
      <t xml:space="preserve">④ </t>
    </r>
    <r>
      <rPr>
        <sz val="9.5"/>
        <color theme="1"/>
        <rFont val="ＭＳ Ｐゴシック"/>
        <family val="3"/>
        <charset val="128"/>
      </rPr>
      <t>オンデマンド</t>
    </r>
    <r>
      <rPr>
        <sz val="10"/>
        <color theme="1"/>
        <rFont val="ＭＳ Ｐゴシック"/>
        <family val="3"/>
        <charset val="128"/>
      </rPr>
      <t>研修視聴者</t>
    </r>
    <phoneticPr fontId="1"/>
  </si>
  <si>
    <r>
      <t>④ オンデマンド研修（</t>
    </r>
    <r>
      <rPr>
        <sz val="9.5"/>
        <color theme="1"/>
        <rFont val="ＭＳ Ｐゴシック"/>
        <family val="3"/>
        <charset val="128"/>
      </rPr>
      <t>事前に講義を録画。対象/期間限定で動画視聴</t>
    </r>
    <r>
      <rPr>
        <sz val="10"/>
        <color theme="1"/>
        <rFont val="ＭＳ Ｐゴシック"/>
        <family val="3"/>
        <charset val="128"/>
      </rPr>
      <t>）</t>
    </r>
    <rPh sb="20" eb="22">
      <t>タイショウ</t>
    </rPh>
    <phoneticPr fontId="1"/>
  </si>
  <si>
    <t>＊ 担当講師は決定次第ご連絡いたします。</t>
    <phoneticPr fontId="2"/>
  </si>
  <si>
    <t>事業所所在地</t>
    <rPh sb="0" eb="3">
      <t>ジギョウショ</t>
    </rPh>
    <rPh sb="3" eb="6">
      <t>ショザイチ</t>
    </rPh>
    <phoneticPr fontId="1"/>
  </si>
  <si>
    <t>地域連絡会名</t>
    <rPh sb="5" eb="6">
      <t>メイ</t>
    </rPh>
    <phoneticPr fontId="1"/>
  </si>
  <si>
    <t>池田市</t>
    <rPh sb="2" eb="3">
      <t>シ</t>
    </rPh>
    <phoneticPr fontId="1"/>
  </si>
  <si>
    <t>池田地区企業人権啓発推進員協議会</t>
    <phoneticPr fontId="1"/>
  </si>
  <si>
    <t>和泉市</t>
    <rPh sb="0" eb="3">
      <t>イズミシ</t>
    </rPh>
    <phoneticPr fontId="1"/>
  </si>
  <si>
    <t>和泉市企業人権協議会</t>
  </si>
  <si>
    <t>泉大津市</t>
    <rPh sb="0" eb="4">
      <t>イズミオオツシ</t>
    </rPh>
    <phoneticPr fontId="1"/>
  </si>
  <si>
    <t>泉大津市事業所人権協議会</t>
    <phoneticPr fontId="1"/>
  </si>
  <si>
    <t>泉佐野市</t>
    <rPh sb="0" eb="4">
      <t>イズミサノシ</t>
    </rPh>
    <phoneticPr fontId="1"/>
  </si>
  <si>
    <t>泉佐野･熊取･田尻事業所人権連絡会</t>
    <phoneticPr fontId="1"/>
  </si>
  <si>
    <t>茨木市</t>
    <rPh sb="0" eb="3">
      <t>イバラギシ</t>
    </rPh>
    <phoneticPr fontId="1"/>
  </si>
  <si>
    <t>茨木地区人権推進企業連絡会</t>
  </si>
  <si>
    <t>大阪市</t>
    <rPh sb="0" eb="3">
      <t>オオサカシ</t>
    </rPh>
    <phoneticPr fontId="1"/>
  </si>
  <si>
    <t>大阪市企業人権推進協議会</t>
    <phoneticPr fontId="1"/>
  </si>
  <si>
    <t>大阪狭山市</t>
    <rPh sb="0" eb="5">
      <t>オオサカサヤマシ</t>
    </rPh>
    <phoneticPr fontId="1"/>
  </si>
  <si>
    <t>大阪狭山市企業人権協議会</t>
  </si>
  <si>
    <t>貝塚市</t>
    <rPh sb="0" eb="2">
      <t>カイヅカ</t>
    </rPh>
    <rPh sb="2" eb="3">
      <t>シ</t>
    </rPh>
    <phoneticPr fontId="1"/>
  </si>
  <si>
    <t>貝塚市企業人権協議会</t>
  </si>
  <si>
    <t>柏原市</t>
    <rPh sb="0" eb="3">
      <t>カシハラシ</t>
    </rPh>
    <phoneticPr fontId="1"/>
  </si>
  <si>
    <t>柏原市企業人権連絡協議会</t>
  </si>
  <si>
    <t>交野市</t>
    <rPh sb="0" eb="3">
      <t>カタノシ</t>
    </rPh>
    <phoneticPr fontId="1"/>
  </si>
  <si>
    <t>交野事業所人権推進連絡会</t>
  </si>
  <si>
    <t>門真市</t>
    <rPh sb="0" eb="3">
      <t>カドマシ</t>
    </rPh>
    <phoneticPr fontId="1"/>
  </si>
  <si>
    <t>門真市企業人権推進連絡会</t>
  </si>
  <si>
    <t>河南町</t>
    <rPh sb="0" eb="2">
      <t>カナン</t>
    </rPh>
    <rPh sb="2" eb="3">
      <t>チョウ</t>
    </rPh>
    <phoneticPr fontId="1"/>
  </si>
  <si>
    <t>河南町･太子町･千早赤阪村企業人権協議会</t>
    <phoneticPr fontId="1"/>
  </si>
  <si>
    <t>河内長野市</t>
    <rPh sb="0" eb="5">
      <t>カワチナガノシ</t>
    </rPh>
    <phoneticPr fontId="1"/>
  </si>
  <si>
    <t>河内長野市企業人権協議会</t>
  </si>
  <si>
    <t>岸和田市</t>
    <rPh sb="0" eb="4">
      <t>キシワダシ</t>
    </rPh>
    <phoneticPr fontId="1"/>
  </si>
  <si>
    <t>岸和田市人権啓発企業連絡会</t>
  </si>
  <si>
    <t>熊取町</t>
    <rPh sb="0" eb="2">
      <t>クマトリ</t>
    </rPh>
    <rPh sb="2" eb="3">
      <t>チョウ</t>
    </rPh>
    <phoneticPr fontId="1"/>
  </si>
  <si>
    <t>堺市</t>
    <rPh sb="0" eb="2">
      <t>サカイシ</t>
    </rPh>
    <phoneticPr fontId="1"/>
  </si>
  <si>
    <t>堺市人権教育推進協議会企業部会</t>
  </si>
  <si>
    <t>四條畷市</t>
    <rPh sb="0" eb="4">
      <t>シジョウナワテシ</t>
    </rPh>
    <phoneticPr fontId="1"/>
  </si>
  <si>
    <t>四條畷市事業所人権連絡会</t>
  </si>
  <si>
    <t>島本町</t>
    <rPh sb="0" eb="3">
      <t>シマモトチョウ</t>
    </rPh>
    <phoneticPr fontId="1"/>
  </si>
  <si>
    <t>島本町企業内人権啓発推進連絡会</t>
  </si>
  <si>
    <t>吹田市</t>
    <rPh sb="0" eb="3">
      <t>スイタシ</t>
    </rPh>
    <phoneticPr fontId="1"/>
  </si>
  <si>
    <t>吹田企業人権協議会</t>
  </si>
  <si>
    <t>摂津市</t>
    <rPh sb="0" eb="3">
      <t>セッツシ</t>
    </rPh>
    <phoneticPr fontId="1"/>
  </si>
  <si>
    <t>摂津地区人権推進企業連絡会</t>
  </si>
  <si>
    <t>泉南市</t>
    <rPh sb="0" eb="3">
      <t>センナンシ</t>
    </rPh>
    <phoneticPr fontId="1"/>
  </si>
  <si>
    <t>泉南市事業所人権推進連絡会</t>
  </si>
  <si>
    <t>太子町</t>
    <rPh sb="0" eb="2">
      <t>タイシ</t>
    </rPh>
    <rPh sb="2" eb="3">
      <t>チョウ</t>
    </rPh>
    <phoneticPr fontId="1"/>
  </si>
  <si>
    <t>大東市</t>
    <rPh sb="0" eb="3">
      <t>ダイトウシ</t>
    </rPh>
    <phoneticPr fontId="1"/>
  </si>
  <si>
    <t>大東市事業所人権推進連絡会</t>
  </si>
  <si>
    <t>高石市</t>
    <rPh sb="0" eb="3">
      <t>タカイシシ</t>
    </rPh>
    <phoneticPr fontId="1"/>
  </si>
  <si>
    <t>高石市事業所人権教育推進連絡協議会</t>
  </si>
  <si>
    <t>高槻市</t>
    <rPh sb="0" eb="3">
      <t>タカツキシ</t>
    </rPh>
    <phoneticPr fontId="1"/>
  </si>
  <si>
    <t>高槻地区人権推進員企業連絡会</t>
  </si>
  <si>
    <t>田尻町</t>
    <rPh sb="0" eb="2">
      <t>タジリ</t>
    </rPh>
    <rPh sb="2" eb="3">
      <t>チョウ</t>
    </rPh>
    <phoneticPr fontId="1"/>
  </si>
  <si>
    <t>忠岡町</t>
    <rPh sb="0" eb="3">
      <t>タダオカチョウ</t>
    </rPh>
    <phoneticPr fontId="1"/>
  </si>
  <si>
    <t>忠岡町企業人権問題推進員連絡会</t>
  </si>
  <si>
    <t>千早赤阪村</t>
    <rPh sb="0" eb="4">
      <t>チハヤアカサカ</t>
    </rPh>
    <rPh sb="4" eb="5">
      <t>ムラ</t>
    </rPh>
    <phoneticPr fontId="1"/>
  </si>
  <si>
    <t>豊中市</t>
    <rPh sb="0" eb="3">
      <t>トヨナカシ</t>
    </rPh>
    <phoneticPr fontId="1"/>
  </si>
  <si>
    <t>豊中企業人権啓発推進員協議会</t>
  </si>
  <si>
    <t>豊能町</t>
    <rPh sb="2" eb="3">
      <t>チョウ</t>
    </rPh>
    <phoneticPr fontId="1"/>
  </si>
  <si>
    <t>池田地区企業人権啓発推進員協議会</t>
  </si>
  <si>
    <t>富田林市</t>
    <rPh sb="0" eb="4">
      <t>トンダバヤシシ</t>
    </rPh>
    <phoneticPr fontId="1"/>
  </si>
  <si>
    <t>富田林市企業人権協議会</t>
  </si>
  <si>
    <t>寝屋川市</t>
    <rPh sb="0" eb="4">
      <t>ネヤガワシ</t>
    </rPh>
    <phoneticPr fontId="1"/>
  </si>
  <si>
    <t>寝屋川事業所人権推進連絡会</t>
  </si>
  <si>
    <t>能勢町</t>
    <rPh sb="0" eb="3">
      <t>ノセチョウ</t>
    </rPh>
    <phoneticPr fontId="1"/>
  </si>
  <si>
    <t>羽曳野市</t>
    <rPh sb="0" eb="4">
      <t>ハビキノシ</t>
    </rPh>
    <phoneticPr fontId="1"/>
  </si>
  <si>
    <t>羽曳野市企業人権連絡会</t>
  </si>
  <si>
    <t>阪南市</t>
    <rPh sb="0" eb="3">
      <t>ハンナンシ</t>
    </rPh>
    <phoneticPr fontId="1"/>
  </si>
  <si>
    <t>阪南市事業所人権問題連絡会</t>
  </si>
  <si>
    <t>東大阪市</t>
    <rPh sb="0" eb="4">
      <t>ヒガシオオサカシ</t>
    </rPh>
    <phoneticPr fontId="1"/>
  </si>
  <si>
    <t>東大阪市企業人権協議会</t>
  </si>
  <si>
    <t>枚方市</t>
    <rPh sb="0" eb="3">
      <t>ヒラカタシ</t>
    </rPh>
    <phoneticPr fontId="1"/>
  </si>
  <si>
    <t>枚方事業所人権推進連絡会</t>
  </si>
  <si>
    <t>藤井寺市</t>
    <rPh sb="0" eb="4">
      <t>フジイデラシ</t>
    </rPh>
    <phoneticPr fontId="1"/>
  </si>
  <si>
    <t>藤井寺市人権のまちづくり協会事業所啓発委員会</t>
  </si>
  <si>
    <t>松原市</t>
    <rPh sb="0" eb="3">
      <t>マツバラシ</t>
    </rPh>
    <phoneticPr fontId="1"/>
  </si>
  <si>
    <t>松原市企業人権協議会</t>
  </si>
  <si>
    <t>岬町</t>
    <rPh sb="0" eb="2">
      <t>ミサキチョウ</t>
    </rPh>
    <phoneticPr fontId="1"/>
  </si>
  <si>
    <t>岬町事業所人権問題連絡会</t>
  </si>
  <si>
    <t>箕面市</t>
    <rPh sb="0" eb="3">
      <t>ミノオシ</t>
    </rPh>
    <phoneticPr fontId="1"/>
  </si>
  <si>
    <t>箕面企業人権啓発推進員協議会</t>
  </si>
  <si>
    <t>守口市</t>
    <rPh sb="0" eb="3">
      <t>モリグチシ</t>
    </rPh>
    <phoneticPr fontId="1"/>
  </si>
  <si>
    <t>守口市企業人権推進連絡会</t>
  </si>
  <si>
    <t>八尾市</t>
    <rPh sb="0" eb="3">
      <t>ヤオシ</t>
    </rPh>
    <phoneticPr fontId="1"/>
  </si>
  <si>
    <t>八尾市企業人権協議会</t>
  </si>
  <si>
    <t>あ</t>
    <phoneticPr fontId="1"/>
  </si>
  <si>
    <t>か</t>
    <phoneticPr fontId="1"/>
  </si>
  <si>
    <t>さ</t>
    <phoneticPr fontId="1"/>
  </si>
  <si>
    <t>た</t>
    <phoneticPr fontId="1"/>
  </si>
  <si>
    <t>な</t>
    <phoneticPr fontId="1"/>
  </si>
  <si>
    <t>は</t>
    <phoneticPr fontId="1"/>
  </si>
  <si>
    <t>ま</t>
    <phoneticPr fontId="1"/>
  </si>
  <si>
    <t>や</t>
    <phoneticPr fontId="1"/>
  </si>
  <si>
    <r>
      <rPr>
        <b/>
        <sz val="16"/>
        <color theme="1"/>
        <rFont val="HG丸ｺﾞｼｯｸM-PRO"/>
        <family val="3"/>
        <charset val="128"/>
      </rPr>
      <t>大阪企業人権協議会・地域連絡会一覧</t>
    </r>
    <r>
      <rPr>
        <b/>
        <sz val="14"/>
        <color theme="1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>（事業所所在地の50音順）</t>
    </r>
    <rPh sb="19" eb="22">
      <t>ジギョウショ</t>
    </rPh>
    <rPh sb="22" eb="25">
      <t>ショザイチ</t>
    </rPh>
    <phoneticPr fontId="1"/>
  </si>
  <si>
    <r>
      <t xml:space="preserve">  （　会　員　区　分　）
</t>
    </r>
    <r>
      <rPr>
        <b/>
        <sz val="10"/>
        <rFont val="游ゴシック"/>
        <family val="3"/>
        <charset val="128"/>
        <scheme val="minor"/>
      </rPr>
      <t>※</t>
    </r>
    <r>
      <rPr>
        <sz val="10"/>
        <rFont val="游ゴシック"/>
        <family val="3"/>
        <charset val="128"/>
        <scheme val="minor"/>
      </rPr>
      <t>会員とは、府内に
　37ある地域連絡会
　会員のことです。</t>
    </r>
    <rPh sb="16" eb="18">
      <t>カイイン</t>
    </rPh>
    <rPh sb="21" eb="23">
      <t>フナイ</t>
    </rPh>
    <rPh sb="22" eb="23">
      <t>ナイ</t>
    </rPh>
    <rPh sb="30" eb="32">
      <t>チイキ</t>
    </rPh>
    <rPh sb="32" eb="35">
      <t>レンラクカイ</t>
    </rPh>
    <rPh sb="37" eb="39">
      <t>カイイン</t>
    </rPh>
    <phoneticPr fontId="2"/>
  </si>
  <si>
    <t>　　Ｅ-ｍａｉｌ : kijinkyo-support.c@estate.ocn.ne.jp</t>
    <phoneticPr fontId="1"/>
  </si>
  <si>
    <t>　　Fａｘ : ０６－６９４７－０１１２</t>
    <phoneticPr fontId="1"/>
  </si>
  <si>
    <t>　　〒540-0033　　大阪市中央区石町２－５－３　エル・おおさか南館９F</t>
    <phoneticPr fontId="1"/>
  </si>
  <si>
    <t>電　話</t>
    <rPh sb="0" eb="1">
      <t>デン</t>
    </rPh>
    <rPh sb="2" eb="3">
      <t>ハナシ</t>
    </rPh>
    <phoneticPr fontId="2"/>
  </si>
  <si>
    <t>FAX</t>
    <phoneticPr fontId="2"/>
  </si>
  <si>
    <t xml:space="preserve">E-mail </t>
    <phoneticPr fontId="2"/>
  </si>
  <si>
    <t>人権研修講師派遣(紹介)申込書</t>
    <rPh sb="0" eb="2">
      <t>ジンケン</t>
    </rPh>
    <rPh sb="2" eb="4">
      <t>ケンシュウ</t>
    </rPh>
    <rPh sb="4" eb="6">
      <t>コウシ</t>
    </rPh>
    <rPh sb="6" eb="8">
      <t>ハケン</t>
    </rPh>
    <rPh sb="9" eb="11">
      <t>ショウカイ</t>
    </rPh>
    <rPh sb="12" eb="14">
      <t>モウシコミ</t>
    </rPh>
    <rPh sb="14" eb="15">
      <t>ショ</t>
    </rPh>
    <phoneticPr fontId="2"/>
  </si>
  <si>
    <t>申込担当者情報</t>
    <rPh sb="0" eb="2">
      <t>モウシコミ</t>
    </rPh>
    <rPh sb="2" eb="5">
      <t>タントウシャ</t>
    </rPh>
    <rPh sb="5" eb="7">
      <t>ジョウホウ</t>
    </rPh>
    <phoneticPr fontId="1"/>
  </si>
  <si>
    <t>池田市,和泉市,泉大津市,泉佐野市,茨木市,大阪市,大阪狭山市,貝塚市,柏原市,交野市,門真市,河南町,河内長野市,岸和田市,熊取町,堺市,四條畷市,島本町,吹田市,摂津市,泉南市,太子町,大東市,高石市,高槻市,田尻町,忠岡町,千早赤阪村,豊中市,豊能町,富田林市,寝屋川市,能勢町,羽曳野市,阪南市,東大阪市,枚方市,藤井寺市,松原市,岬町,箕面市,守口市,八尾市</t>
    <phoneticPr fontId="1"/>
  </si>
  <si>
    <r>
      <t>② ｵﾝﾗｲﾝ研修</t>
    </r>
    <r>
      <rPr>
        <sz val="9"/>
        <color theme="1"/>
        <rFont val="ＭＳ Ｐゴシック"/>
        <family val="3"/>
        <charset val="128"/>
      </rPr>
      <t>（ﾗｲﾌﾞ配信含む）</t>
    </r>
    <rPh sb="16" eb="17">
      <t>フク</t>
    </rPh>
    <phoneticPr fontId="1"/>
  </si>
  <si>
    <t>② ｵﾝﾗｲﾝ研修（ﾗｲﾌﾞ配信含む）受講者</t>
    <rPh sb="19" eb="22">
      <t>ジュコウシャ</t>
    </rPh>
    <phoneticPr fontId="1"/>
  </si>
  <si>
    <t>大阪企業人権協議会/企業人権協サポートセンター（℡:06-6947-0022）</t>
    <phoneticPr fontId="1"/>
  </si>
  <si>
    <t>担当部署</t>
    <rPh sb="0" eb="2">
      <t>タントウ</t>
    </rPh>
    <rPh sb="2" eb="4">
      <t>ブショ</t>
    </rPh>
    <phoneticPr fontId="2"/>
  </si>
  <si>
    <t>担当者名</t>
    <rPh sb="0" eb="3">
      <t>タントウシャ</t>
    </rPh>
    <rPh sb="3" eb="4">
      <t>ナ</t>
    </rPh>
    <phoneticPr fontId="2"/>
  </si>
  <si>
    <t>研修実施年月日
講義時間</t>
    <rPh sb="0" eb="2">
      <t>ケンシュウ</t>
    </rPh>
    <rPh sb="2" eb="4">
      <t>ジッシ</t>
    </rPh>
    <rPh sb="4" eb="7">
      <t>ネンガッピ</t>
    </rPh>
    <rPh sb="9" eb="11">
      <t>コウギ</t>
    </rPh>
    <rPh sb="11" eb="13">
      <t>ジカン</t>
    </rPh>
    <phoneticPr fontId="2"/>
  </si>
  <si>
    <t>③ （①・②）を録画</t>
    <phoneticPr fontId="1"/>
  </si>
  <si>
    <t>← 「会員」の場合は、
　　【 ▼ 】より、事業所所在地の
　　市区町村名を選択してください。</t>
    <rPh sb="22" eb="25">
      <t>ジギョウショ</t>
    </rPh>
    <rPh sb="25" eb="28">
      <t>ショザイチ</t>
    </rPh>
    <rPh sb="34" eb="35">
      <t>チョウ</t>
    </rPh>
    <phoneticPr fontId="1"/>
  </si>
  <si>
    <t xml:space="preserve"> ※ 「地域連絡会一覧」を
　　 参照ください。</t>
    <rPh sb="4" eb="6">
      <t>チイキ</t>
    </rPh>
    <rPh sb="6" eb="9">
      <t>レンラクカイ</t>
    </rPh>
    <rPh sb="9" eb="11">
      <t>イチラン</t>
    </rPh>
    <rPh sb="17" eb="19">
      <t>サンショウ</t>
    </rPh>
    <phoneticPr fontId="2"/>
  </si>
  <si>
    <t>（半角、西暦年/月/日で記載ください）</t>
    <phoneticPr fontId="1"/>
  </si>
  <si>
    <t>＊ 右の「事業所名」が請求書の宛先になります。</t>
    <rPh sb="2" eb="3">
      <t>ミギ</t>
    </rPh>
    <rPh sb="5" eb="9">
      <t>ジギョウショメイ</t>
    </rPh>
    <rPh sb="11" eb="13">
      <t>セイキュウ</t>
    </rPh>
    <rPh sb="13" eb="14">
      <t>ショ</t>
    </rPh>
    <rPh sb="15" eb="17">
      <t>アテサキ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</si>
</sst>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9" formatCode="&quot;（ &quot;aaa&quot; ）&quot;"/>
    <numFmt numFmtId="180" formatCode="&quot;合計&quot;###&quot;人&quot;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b/>
      <sz val="9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9.5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2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E9D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</cellStyleXfs>
  <cellXfs count="193">
    <xf numFmtId="0" fontId="0" fillId="0" borderId="0" xfId="0">
      <alignment vertical="center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>
      <alignment vertical="center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 applyProtection="1">
      <alignment horizontal="center" vertical="center" wrapText="1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Protection="1">
      <alignment vertical="center"/>
      <protection locked="0"/>
    </xf>
    <xf numFmtId="0" fontId="8" fillId="4" borderId="7" xfId="0" applyFont="1" applyFill="1" applyBorder="1" applyProtection="1">
      <alignment vertical="center"/>
      <protection locked="0"/>
    </xf>
    <xf numFmtId="0" fontId="8" fillId="4" borderId="18" xfId="0" applyFont="1" applyFill="1" applyBorder="1" applyProtection="1">
      <alignment vertical="center"/>
      <protection locked="0"/>
    </xf>
    <xf numFmtId="0" fontId="0" fillId="4" borderId="0" xfId="0" applyFill="1">
      <alignment vertical="center"/>
    </xf>
    <xf numFmtId="0" fontId="13" fillId="4" borderId="0" xfId="0" applyFont="1" applyFill="1">
      <alignment vertical="center"/>
    </xf>
    <xf numFmtId="0" fontId="13" fillId="0" borderId="0" xfId="0" applyFont="1">
      <alignment vertical="center"/>
    </xf>
    <xf numFmtId="0" fontId="0" fillId="0" borderId="8" xfId="0" applyBorder="1" applyAlignment="1">
      <alignment vertical="center" shrinkToFit="1"/>
    </xf>
    <xf numFmtId="0" fontId="8" fillId="0" borderId="0" xfId="0" applyFont="1">
      <alignment vertical="center"/>
    </xf>
    <xf numFmtId="0" fontId="10" fillId="4" borderId="9" xfId="0" applyFont="1" applyFill="1" applyBorder="1" applyAlignment="1" applyProtection="1">
      <alignment vertical="center" wrapText="1"/>
      <protection locked="0"/>
    </xf>
    <xf numFmtId="0" fontId="10" fillId="4" borderId="10" xfId="0" applyFont="1" applyFill="1" applyBorder="1" applyAlignment="1" applyProtection="1">
      <alignment horizontal="center" wrapText="1"/>
      <protection locked="0"/>
    </xf>
    <xf numFmtId="0" fontId="17" fillId="5" borderId="25" xfId="0" applyFont="1" applyFill="1" applyBorder="1" applyAlignment="1" applyProtection="1">
      <alignment horizontal="center" vertical="center" shrinkToFit="1"/>
      <protection locked="0"/>
    </xf>
    <xf numFmtId="0" fontId="6" fillId="5" borderId="26" xfId="0" applyFont="1" applyFill="1" applyBorder="1" applyProtection="1">
      <alignment vertical="center"/>
      <protection locked="0"/>
    </xf>
    <xf numFmtId="0" fontId="0" fillId="5" borderId="26" xfId="0" applyFill="1" applyBorder="1" applyProtection="1">
      <alignment vertical="center"/>
      <protection locked="0"/>
    </xf>
    <xf numFmtId="0" fontId="0" fillId="5" borderId="27" xfId="0" applyFill="1" applyBorder="1" applyProtection="1">
      <alignment vertical="center"/>
      <protection locked="0"/>
    </xf>
    <xf numFmtId="0" fontId="6" fillId="5" borderId="29" xfId="0" applyFont="1" applyFill="1" applyBorder="1" applyProtection="1">
      <alignment vertical="center"/>
      <protection locked="0"/>
    </xf>
    <xf numFmtId="0" fontId="0" fillId="5" borderId="29" xfId="0" applyFill="1" applyBorder="1" applyProtection="1">
      <alignment vertical="center"/>
      <protection locked="0"/>
    </xf>
    <xf numFmtId="0" fontId="6" fillId="5" borderId="23" xfId="0" applyFont="1" applyFill="1" applyBorder="1" applyProtection="1">
      <alignment vertical="center"/>
      <protection locked="0"/>
    </xf>
    <xf numFmtId="0" fontId="0" fillId="5" borderId="23" xfId="0" applyFill="1" applyBorder="1" applyProtection="1">
      <alignment vertical="center"/>
      <protection locked="0"/>
    </xf>
    <xf numFmtId="0" fontId="0" fillId="5" borderId="24" xfId="0" applyFill="1" applyBorder="1" applyProtection="1">
      <alignment vertical="center"/>
      <protection locked="0"/>
    </xf>
    <xf numFmtId="0" fontId="6" fillId="5" borderId="33" xfId="0" applyFont="1" applyFill="1" applyBorder="1" applyAlignment="1" applyProtection="1">
      <alignment horizontal="left" vertical="center"/>
      <protection locked="0"/>
    </xf>
    <xf numFmtId="0" fontId="6" fillId="5" borderId="34" xfId="0" applyFont="1" applyFill="1" applyBorder="1" applyProtection="1">
      <alignment vertical="center"/>
      <protection locked="0"/>
    </xf>
    <xf numFmtId="0" fontId="6" fillId="5" borderId="35" xfId="0" applyFont="1" applyFill="1" applyBorder="1" applyProtection="1">
      <alignment vertical="center"/>
      <protection locked="0"/>
    </xf>
    <xf numFmtId="0" fontId="6" fillId="4" borderId="19" xfId="0" applyFont="1" applyFill="1" applyBorder="1" applyProtection="1">
      <alignment vertical="center"/>
      <protection locked="0"/>
    </xf>
    <xf numFmtId="0" fontId="17" fillId="5" borderId="28" xfId="0" applyFont="1" applyFill="1" applyBorder="1" applyAlignment="1" applyProtection="1">
      <alignment horizontal="center" vertical="center" shrinkToFit="1"/>
      <protection locked="0"/>
    </xf>
    <xf numFmtId="0" fontId="17" fillId="5" borderId="22" xfId="0" applyFont="1" applyFill="1" applyBorder="1" applyAlignment="1" applyProtection="1">
      <alignment horizontal="center" vertical="center" shrinkToFit="1"/>
      <protection locked="0"/>
    </xf>
    <xf numFmtId="0" fontId="19" fillId="4" borderId="7" xfId="0" applyFont="1" applyFill="1" applyBorder="1" applyAlignment="1" applyProtection="1">
      <alignment horizontal="left" vertical="center"/>
      <protection locked="0"/>
    </xf>
    <xf numFmtId="0" fontId="19" fillId="4" borderId="40" xfId="0" applyFont="1" applyFill="1" applyBorder="1" applyProtection="1">
      <alignment vertical="center"/>
      <protection locked="0"/>
    </xf>
    <xf numFmtId="0" fontId="0" fillId="5" borderId="31" xfId="0" applyFill="1" applyBorder="1" applyProtection="1">
      <alignment vertical="center"/>
      <protection locked="0"/>
    </xf>
    <xf numFmtId="0" fontId="17" fillId="0" borderId="0" xfId="0" applyFont="1">
      <alignment vertical="center"/>
    </xf>
    <xf numFmtId="0" fontId="23" fillId="0" borderId="43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justify" vertical="center" wrapText="1"/>
    </xf>
    <xf numFmtId="0" fontId="23" fillId="0" borderId="47" xfId="0" applyFont="1" applyBorder="1" applyAlignment="1">
      <alignment horizontal="justify" vertical="center" wrapText="1"/>
    </xf>
    <xf numFmtId="0" fontId="23" fillId="0" borderId="45" xfId="0" applyFont="1" applyBorder="1" applyAlignment="1">
      <alignment horizontal="justify" vertical="center" wrapText="1"/>
    </xf>
    <xf numFmtId="0" fontId="23" fillId="0" borderId="46" xfId="0" applyFont="1" applyBorder="1" applyAlignment="1">
      <alignment horizontal="justify" vertical="center" wrapText="1"/>
    </xf>
    <xf numFmtId="0" fontId="23" fillId="0" borderId="47" xfId="0" applyFont="1" applyBorder="1" applyAlignment="1">
      <alignment vertical="center" wrapText="1"/>
    </xf>
    <xf numFmtId="0" fontId="23" fillId="0" borderId="42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19" fillId="0" borderId="31" xfId="0" applyFont="1" applyBorder="1" applyAlignment="1" applyProtection="1">
      <alignment vertical="center" wrapText="1"/>
      <protection locked="0"/>
    </xf>
    <xf numFmtId="0" fontId="20" fillId="0" borderId="12" xfId="0" applyFont="1" applyBorder="1" applyAlignment="1">
      <alignment vertical="center" wrapText="1"/>
    </xf>
    <xf numFmtId="180" fontId="17" fillId="4" borderId="18" xfId="0" applyNumberFormat="1" applyFont="1" applyFill="1" applyBorder="1" applyAlignment="1" applyProtection="1">
      <alignment vertical="center" shrinkToFit="1"/>
      <protection locked="0"/>
    </xf>
    <xf numFmtId="0" fontId="17" fillId="4" borderId="13" xfId="0" applyFont="1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vertical="center" shrinkToFit="1"/>
    </xf>
    <xf numFmtId="0" fontId="17" fillId="4" borderId="32" xfId="0" applyFont="1" applyFill="1" applyBorder="1" applyAlignment="1" applyProtection="1">
      <alignment vertical="center" wrapText="1"/>
      <protection locked="0"/>
    </xf>
    <xf numFmtId="179" fontId="17" fillId="0" borderId="13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4" fillId="0" borderId="0" xfId="0" applyFont="1" applyFill="1">
      <alignment vertical="center"/>
    </xf>
    <xf numFmtId="0" fontId="4" fillId="4" borderId="0" xfId="0" applyFont="1" applyFill="1" applyAlignment="1">
      <alignment vertical="top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4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34" fillId="0" borderId="0" xfId="0" applyFont="1" applyAlignment="1">
      <alignment vertical="top"/>
    </xf>
    <xf numFmtId="0" fontId="24" fillId="0" borderId="42" xfId="0" applyFont="1" applyBorder="1" applyAlignment="1">
      <alignment horizontal="center" vertical="center"/>
    </xf>
    <xf numFmtId="0" fontId="0" fillId="0" borderId="0" xfId="0">
      <alignment vertical="center"/>
    </xf>
    <xf numFmtId="0" fontId="24" fillId="0" borderId="43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17" fillId="0" borderId="39" xfId="0" applyFont="1" applyBorder="1" applyAlignment="1">
      <alignment horizontal="right" vertical="center"/>
    </xf>
    <xf numFmtId="0" fontId="17" fillId="0" borderId="36" xfId="0" applyFont="1" applyBorder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0" fontId="17" fillId="0" borderId="38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4" fillId="4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 applyProtection="1">
      <alignment vertical="center" shrinkToFit="1"/>
      <protection locked="0"/>
    </xf>
    <xf numFmtId="0" fontId="6" fillId="5" borderId="20" xfId="0" applyFont="1" applyFill="1" applyBorder="1" applyAlignment="1" applyProtection="1">
      <alignment vertical="center" shrinkToFit="1"/>
      <protection locked="0"/>
    </xf>
    <xf numFmtId="0" fontId="6" fillId="5" borderId="21" xfId="0" applyFont="1" applyFill="1" applyBorder="1" applyAlignment="1" applyProtection="1">
      <alignment vertical="center" shrinkToFit="1"/>
      <protection locked="0"/>
    </xf>
    <xf numFmtId="0" fontId="6" fillId="5" borderId="28" xfId="0" applyFont="1" applyFill="1" applyBorder="1" applyAlignment="1" applyProtection="1">
      <alignment vertical="center" shrinkToFit="1"/>
      <protection locked="0"/>
    </xf>
    <xf numFmtId="0" fontId="6" fillId="5" borderId="29" xfId="0" applyFont="1" applyFill="1" applyBorder="1" applyAlignment="1" applyProtection="1">
      <alignment vertical="center" shrinkToFit="1"/>
      <protection locked="0"/>
    </xf>
    <xf numFmtId="0" fontId="6" fillId="5" borderId="30" xfId="0" applyFont="1" applyFill="1" applyBorder="1" applyAlignment="1" applyProtection="1">
      <alignment vertical="center" shrinkToFit="1"/>
      <protection locked="0"/>
    </xf>
    <xf numFmtId="0" fontId="6" fillId="5" borderId="17" xfId="0" applyFont="1" applyFill="1" applyBorder="1" applyAlignment="1" applyProtection="1">
      <alignment vertical="center" shrinkToFit="1"/>
      <protection locked="0"/>
    </xf>
    <xf numFmtId="0" fontId="6" fillId="5" borderId="7" xfId="0" applyFont="1" applyFill="1" applyBorder="1" applyAlignment="1" applyProtection="1">
      <alignment vertical="center" shrinkToFit="1"/>
      <protection locked="0"/>
    </xf>
    <xf numFmtId="0" fontId="6" fillId="5" borderId="18" xfId="0" applyFont="1" applyFill="1" applyBorder="1" applyAlignment="1" applyProtection="1">
      <alignment vertical="center" shrinkToFit="1"/>
      <protection locked="0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35" fillId="4" borderId="11" xfId="0" applyFont="1" applyFill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2" borderId="32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4" fillId="4" borderId="0" xfId="0" applyFont="1" applyFill="1" applyAlignment="1">
      <alignment vertical="top"/>
    </xf>
    <xf numFmtId="0" fontId="17" fillId="0" borderId="1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6" fillId="5" borderId="19" xfId="0" applyFont="1" applyFill="1" applyBorder="1" applyAlignment="1" applyProtection="1">
      <alignment horizontal="left" vertical="center" shrinkToFit="1"/>
      <protection locked="0"/>
    </xf>
    <xf numFmtId="0" fontId="6" fillId="5" borderId="20" xfId="0" applyFont="1" applyFill="1" applyBorder="1" applyAlignment="1" applyProtection="1">
      <alignment horizontal="left" vertical="center" shrinkToFit="1"/>
      <protection locked="0"/>
    </xf>
    <xf numFmtId="0" fontId="6" fillId="5" borderId="21" xfId="0" applyFont="1" applyFill="1" applyBorder="1" applyAlignment="1" applyProtection="1">
      <alignment horizontal="left" vertical="center" shrinkToFit="1"/>
      <protection locked="0"/>
    </xf>
    <xf numFmtId="0" fontId="6" fillId="5" borderId="22" xfId="0" applyFont="1" applyFill="1" applyBorder="1" applyAlignment="1" applyProtection="1">
      <alignment horizontal="left" vertical="center" shrinkToFit="1"/>
      <protection locked="0"/>
    </xf>
    <xf numFmtId="0" fontId="6" fillId="5" borderId="23" xfId="0" applyFont="1" applyFill="1" applyBorder="1" applyAlignment="1" applyProtection="1">
      <alignment horizontal="left" vertical="center" shrinkToFit="1"/>
      <protection locked="0"/>
    </xf>
    <xf numFmtId="0" fontId="6" fillId="5" borderId="24" xfId="0" applyFont="1" applyFill="1" applyBorder="1" applyAlignment="1" applyProtection="1">
      <alignment horizontal="left" vertical="center" shrinkToFit="1"/>
      <protection locked="0"/>
    </xf>
    <xf numFmtId="0" fontId="19" fillId="5" borderId="31" xfId="0" applyFont="1" applyFill="1" applyBorder="1" applyAlignment="1" applyProtection="1">
      <alignment vertical="center" wrapText="1"/>
      <protection locked="0"/>
    </xf>
    <xf numFmtId="0" fontId="19" fillId="0" borderId="3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9" fillId="6" borderId="13" xfId="0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 applyProtection="1">
      <alignment horizontal="center" vertical="center" wrapText="1"/>
      <protection locked="0"/>
    </xf>
    <xf numFmtId="0" fontId="6" fillId="5" borderId="22" xfId="0" applyFont="1" applyFill="1" applyBorder="1" applyAlignment="1" applyProtection="1">
      <alignment vertical="center" shrinkToFit="1"/>
      <protection locked="0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4" borderId="28" xfId="0" applyFont="1" applyFill="1" applyBorder="1" applyAlignment="1" applyProtection="1">
      <alignment vertical="center"/>
      <protection locked="0"/>
    </xf>
    <xf numFmtId="0" fontId="0" fillId="0" borderId="29" xfId="0" applyBorder="1" applyAlignment="1">
      <alignment vertical="center"/>
    </xf>
    <xf numFmtId="0" fontId="0" fillId="0" borderId="50" xfId="0" applyBorder="1" applyAlignment="1">
      <alignment vertical="center"/>
    </xf>
    <xf numFmtId="0" fontId="6" fillId="4" borderId="28" xfId="0" applyFont="1" applyFill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6" fillId="4" borderId="22" xfId="0" applyFont="1" applyFill="1" applyBorder="1" applyAlignment="1" applyProtection="1">
      <alignment horizontal="left" vertical="center" shrinkToFit="1"/>
      <protection locked="0"/>
    </xf>
    <xf numFmtId="0" fontId="0" fillId="0" borderId="23" xfId="0" applyBorder="1" applyAlignment="1">
      <alignment horizontal="left" vertical="center" shrinkToFit="1"/>
    </xf>
    <xf numFmtId="176" fontId="5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31" fillId="4" borderId="0" xfId="0" applyFont="1" applyFill="1" applyAlignment="1"/>
    <xf numFmtId="0" fontId="33" fillId="0" borderId="0" xfId="0" applyFont="1" applyAlignment="1"/>
    <xf numFmtId="0" fontId="17" fillId="0" borderId="9" xfId="0" applyFont="1" applyBorder="1" applyAlignment="1">
      <alignment horizontal="center" vertical="center" textRotation="255"/>
    </xf>
    <xf numFmtId="0" fontId="17" fillId="0" borderId="49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 textRotation="255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30" fillId="4" borderId="8" xfId="1" applyFont="1" applyFill="1" applyBorder="1" applyAlignment="1" applyProtection="1">
      <alignment horizontal="center" vertical="center" shrinkToFit="1"/>
      <protection locked="0"/>
    </xf>
    <xf numFmtId="0" fontId="32" fillId="4" borderId="8" xfId="0" applyFont="1" applyFill="1" applyBorder="1" applyAlignment="1" applyProtection="1">
      <alignment horizontal="center" vertical="center" shrinkToFit="1"/>
      <protection locked="0"/>
    </xf>
    <xf numFmtId="176" fontId="9" fillId="4" borderId="13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32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19" fillId="4" borderId="51" xfId="0" applyFont="1" applyFill="1" applyBorder="1" applyAlignment="1" applyProtection="1">
      <alignment horizontal="left" vertical="center"/>
      <protection locked="0"/>
    </xf>
    <xf numFmtId="0" fontId="20" fillId="0" borderId="16" xfId="0" applyFont="1" applyBorder="1" applyAlignment="1">
      <alignment vertical="center" wrapText="1"/>
    </xf>
    <xf numFmtId="0" fontId="19" fillId="4" borderId="41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6" fillId="5" borderId="8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8" xfId="0" applyNumberFormat="1" applyFill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5A7D5EFC-0520-4738-B04A-A64FDA5072FA}"/>
  </cellStyles>
  <dxfs count="0"/>
  <tableStyles count="0" defaultTableStyle="TableStyleMedium2" defaultPivotStyle="PivotStyleLight16"/>
  <colors>
    <mruColors>
      <color rgb="FFFABF8F"/>
      <color rgb="FFCCECFF"/>
      <color rgb="FF99CCFF"/>
      <color rgb="FFFDE9D9"/>
      <color rgb="FFFAA9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J51"/>
</file>

<file path=xl/ctrlProps/ctrlProp2.xml><?xml version="1.0" encoding="utf-8"?>
<formControlPr xmlns="http://schemas.microsoft.com/office/spreadsheetml/2009/9/main" objectType="Radio" checked="Checked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37</xdr:row>
          <xdr:rowOff>182880</xdr:rowOff>
        </xdr:from>
        <xdr:to>
          <xdr:col>5</xdr:col>
          <xdr:colOff>297180</xdr:colOff>
          <xdr:row>38</xdr:row>
          <xdr:rowOff>289560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　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38</xdr:row>
          <xdr:rowOff>45720</xdr:rowOff>
        </xdr:from>
        <xdr:to>
          <xdr:col>6</xdr:col>
          <xdr:colOff>449580</xdr:colOff>
          <xdr:row>38</xdr:row>
          <xdr:rowOff>259080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　員　外</a:t>
              </a:r>
            </a:p>
          </xdr:txBody>
        </xdr:sp>
        <xdr:clientData fLocksWithSheet="0"/>
      </xdr:twoCellAnchor>
    </mc:Choice>
    <mc:Fallback/>
  </mc:AlternateContent>
  <xdr:twoCellAnchor>
    <xdr:from>
      <xdr:col>7</xdr:col>
      <xdr:colOff>190500</xdr:colOff>
      <xdr:row>24</xdr:row>
      <xdr:rowOff>137160</xdr:rowOff>
    </xdr:from>
    <xdr:to>
      <xdr:col>9</xdr:col>
      <xdr:colOff>563880</xdr:colOff>
      <xdr:row>26</xdr:row>
      <xdr:rowOff>106680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C4697AE-8427-4C74-9C68-A97E312C0158}"/>
            </a:ext>
          </a:extLst>
        </xdr:cNvPr>
        <xdr:cNvSpPr txBox="1">
          <a:spLocks noChangeArrowheads="1"/>
        </xdr:cNvSpPr>
      </xdr:nvSpPr>
      <xdr:spPr bwMode="auto">
        <a:xfrm>
          <a:off x="4343400" y="5082540"/>
          <a:ext cx="1729740" cy="365760"/>
        </a:xfrm>
        <a:prstGeom prst="rect">
          <a:avLst/>
        </a:prstGeom>
        <a:solidFill>
          <a:schemeClr val="bg1"/>
        </a:solidFill>
        <a:ln w="6350">
          <a:noFill/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 左記①～③を併用する場合は、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それぞれに「○」</a:t>
          </a:r>
        </a:p>
      </xdr:txBody>
    </xdr:sp>
    <xdr:clientData/>
  </xdr:twoCellAnchor>
  <xdr:twoCellAnchor>
    <xdr:from>
      <xdr:col>8</xdr:col>
      <xdr:colOff>137160</xdr:colOff>
      <xdr:row>28</xdr:row>
      <xdr:rowOff>30480</xdr:rowOff>
    </xdr:from>
    <xdr:to>
      <xdr:col>9</xdr:col>
      <xdr:colOff>655320</xdr:colOff>
      <xdr:row>29</xdr:row>
      <xdr:rowOff>163980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4C8DE7E6-9630-47DE-AA95-22ABCDC9D92F}"/>
            </a:ext>
          </a:extLst>
        </xdr:cNvPr>
        <xdr:cNvSpPr txBox="1">
          <a:spLocks noChangeArrowheads="1"/>
        </xdr:cNvSpPr>
      </xdr:nvSpPr>
      <xdr:spPr bwMode="auto">
        <a:xfrm>
          <a:off x="4968240" y="5768340"/>
          <a:ext cx="1196340" cy="331620"/>
        </a:xfrm>
        <a:prstGeom prst="rect">
          <a:avLst/>
        </a:prstGeom>
        <a:solidFill>
          <a:schemeClr val="bg1"/>
        </a:solidFill>
        <a:ln w="6350">
          <a:noFill/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 併用の場合は、①②③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それぞれに人数を記入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0003;&#36796;&#26360;&#22793;&#26356;\&#30740;&#20462;&#35611;&#24107;&#30003;&#36796;&#26360;&#65288;20240709&#20197;&#38477;&#65289;.xls" TargetMode="External"/><Relationship Id="rId1" Type="http://schemas.openxmlformats.org/officeDocument/2006/relationships/externalLinkPath" Target="file:///F:\&#30003;&#36796;&#26360;&#22793;&#26356;\&#30740;&#20462;&#35611;&#24107;&#30003;&#36796;&#26360;&#65288;20240709&#20197;&#3847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書"/>
      <sheetName val="人権研修講師報告書"/>
      <sheetName val="旅費　起点ターミナル（変更）"/>
      <sheetName val="研修実施報告書"/>
    </sheetNames>
    <sheetDataSet>
      <sheetData sheetId="0" refreshError="1"/>
      <sheetData sheetId="1">
        <row r="41">
          <cell r="O41" t="str">
            <v>窪山幸雄</v>
          </cell>
        </row>
        <row r="42">
          <cell r="O42" t="str">
            <v>芝本正明</v>
          </cell>
        </row>
        <row r="43">
          <cell r="O43" t="str">
            <v>金井敬三</v>
          </cell>
        </row>
        <row r="44">
          <cell r="O44" t="str">
            <v>太田昭彦</v>
          </cell>
        </row>
        <row r="45">
          <cell r="O45" t="str">
            <v>上田修三</v>
          </cell>
        </row>
        <row r="46">
          <cell r="O46" t="str">
            <v>堀井悟</v>
          </cell>
        </row>
        <row r="47">
          <cell r="O47" t="str">
            <v>古野哲司</v>
          </cell>
        </row>
        <row r="48">
          <cell r="O48" t="str">
            <v>吉川弘</v>
          </cell>
        </row>
        <row r="49">
          <cell r="O49" t="str">
            <v>塚田香織</v>
          </cell>
        </row>
        <row r="50">
          <cell r="O50" t="str">
            <v>和田聖子</v>
          </cell>
        </row>
        <row r="51">
          <cell r="O51" t="str">
            <v>吉岡里栄子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FCBF-A6EA-4D80-90CF-7D96E0AE6D06}">
  <dimension ref="A1:M51"/>
  <sheetViews>
    <sheetView tabSelected="1" zoomScaleNormal="100" workbookViewId="0">
      <selection activeCell="B7" sqref="B7"/>
    </sheetView>
  </sheetViews>
  <sheetFormatPr defaultColWidth="0" defaultRowHeight="18" zeroHeight="1"/>
  <cols>
    <col min="1" max="1" width="9.69921875" style="64" customWidth="1"/>
    <col min="2" max="3" width="8.69921875" style="64" customWidth="1"/>
    <col min="4" max="5" width="4.796875" style="64" customWidth="1"/>
    <col min="6" max="10" width="8.8984375" style="64" customWidth="1"/>
    <col min="11" max="11" width="0.59765625" style="64" customWidth="1"/>
    <col min="12" max="13" width="0" style="64" hidden="1" customWidth="1"/>
    <col min="14" max="16384" width="8.796875" style="64" hidden="1"/>
  </cols>
  <sheetData>
    <row r="1" spans="1:13" ht="5.25" customHeight="1" thickBot="1">
      <c r="A1" s="65"/>
      <c r="B1" s="66"/>
    </row>
    <row r="2" spans="1:13" ht="15" customHeight="1">
      <c r="B2" s="80" t="s">
        <v>127</v>
      </c>
      <c r="C2" s="81"/>
      <c r="D2" s="81"/>
      <c r="E2" s="81"/>
      <c r="F2" s="81"/>
      <c r="G2" s="81"/>
      <c r="H2" s="81"/>
      <c r="I2" s="82"/>
    </row>
    <row r="3" spans="1:13" ht="15" customHeight="1" thickBot="1">
      <c r="B3" s="83"/>
      <c r="C3" s="84"/>
      <c r="D3" s="84"/>
      <c r="E3" s="84"/>
      <c r="F3" s="84"/>
      <c r="G3" s="84"/>
      <c r="H3" s="84"/>
      <c r="I3" s="85"/>
    </row>
    <row r="4" spans="1:13" ht="13.2" customHeight="1"/>
    <row r="5" spans="1:13" ht="18" customHeight="1">
      <c r="A5" s="77" t="s">
        <v>24</v>
      </c>
      <c r="B5" s="78"/>
      <c r="C5" s="78"/>
      <c r="D5" s="78"/>
      <c r="H5" s="60" t="s">
        <v>0</v>
      </c>
      <c r="I5" s="169"/>
      <c r="J5" s="169"/>
      <c r="M5" s="63"/>
    </row>
    <row r="6" spans="1:13" ht="12.75" customHeight="1">
      <c r="A6" s="78"/>
      <c r="B6" s="78"/>
      <c r="C6" s="78"/>
      <c r="D6" s="78"/>
      <c r="I6" s="68" t="s">
        <v>139</v>
      </c>
    </row>
    <row r="7" spans="1:13" ht="15.75" customHeight="1">
      <c r="E7" s="172" t="s">
        <v>128</v>
      </c>
      <c r="F7" s="1" t="s">
        <v>1</v>
      </c>
      <c r="G7" s="191"/>
      <c r="H7" s="55"/>
      <c r="I7" s="55"/>
      <c r="J7" s="55"/>
    </row>
    <row r="8" spans="1:13" ht="19.95" customHeight="1">
      <c r="A8" s="56"/>
      <c r="E8" s="173"/>
      <c r="F8" s="59" t="s">
        <v>16</v>
      </c>
      <c r="G8" s="175"/>
      <c r="H8" s="175"/>
      <c r="I8" s="175"/>
      <c r="J8" s="175"/>
    </row>
    <row r="9" spans="1:13" ht="19.95" customHeight="1">
      <c r="A9" s="14" t="s">
        <v>12</v>
      </c>
      <c r="E9" s="173"/>
      <c r="F9" s="1" t="s">
        <v>2</v>
      </c>
      <c r="G9" s="175"/>
      <c r="H9" s="175"/>
      <c r="I9" s="175"/>
      <c r="J9" s="175"/>
    </row>
    <row r="10" spans="1:13" ht="15.75" customHeight="1">
      <c r="A10" s="15" t="s">
        <v>27</v>
      </c>
      <c r="E10" s="173"/>
      <c r="F10" s="1" t="s">
        <v>133</v>
      </c>
      <c r="G10" s="175"/>
      <c r="H10" s="175"/>
      <c r="I10" s="175"/>
      <c r="J10" s="175"/>
    </row>
    <row r="11" spans="1:13" ht="15.75" customHeight="1">
      <c r="A11" s="15" t="s">
        <v>13</v>
      </c>
      <c r="E11" s="173"/>
      <c r="F11" s="1" t="s">
        <v>134</v>
      </c>
      <c r="G11" s="175"/>
      <c r="H11" s="175"/>
      <c r="I11" s="175"/>
      <c r="J11" s="175"/>
    </row>
    <row r="12" spans="1:13" ht="15.75" customHeight="1">
      <c r="A12" s="15" t="s">
        <v>14</v>
      </c>
      <c r="E12" s="173"/>
      <c r="F12" s="1" t="s">
        <v>124</v>
      </c>
      <c r="G12" s="192"/>
      <c r="H12" s="192"/>
      <c r="I12" s="192"/>
      <c r="J12" s="192"/>
    </row>
    <row r="13" spans="1:13" ht="15.75" customHeight="1">
      <c r="A13" s="15" t="s">
        <v>140</v>
      </c>
      <c r="E13" s="173"/>
      <c r="F13" s="1" t="s">
        <v>125</v>
      </c>
      <c r="G13" s="192"/>
      <c r="H13" s="192"/>
      <c r="I13" s="192"/>
      <c r="J13" s="192"/>
    </row>
    <row r="14" spans="1:13" ht="15.75" customHeight="1">
      <c r="A14" s="15"/>
      <c r="E14" s="174"/>
      <c r="F14" s="1" t="s">
        <v>126</v>
      </c>
      <c r="G14" s="176"/>
      <c r="H14" s="177"/>
      <c r="I14" s="177"/>
      <c r="J14" s="177"/>
    </row>
    <row r="15" spans="1:13" ht="10.050000000000001" customHeight="1"/>
    <row r="16" spans="1:13" ht="18" customHeight="1">
      <c r="A16" s="13"/>
      <c r="B16" s="170" t="s">
        <v>18</v>
      </c>
      <c r="C16" s="170"/>
      <c r="D16" s="170"/>
      <c r="E16" s="170"/>
      <c r="F16" s="170"/>
      <c r="G16" s="170"/>
      <c r="H16" s="170"/>
      <c r="I16" s="170"/>
      <c r="J16" s="171"/>
    </row>
    <row r="17" spans="1:10" ht="4.95" customHeight="1">
      <c r="A17" s="13"/>
      <c r="C17" s="58"/>
      <c r="D17" s="58"/>
      <c r="E17" s="58"/>
      <c r="F17" s="58"/>
      <c r="G17" s="58"/>
      <c r="H17" s="58"/>
      <c r="I17" s="58"/>
      <c r="J17" s="58"/>
    </row>
    <row r="18" spans="1:10" ht="25.5" customHeight="1">
      <c r="B18" s="86" t="s">
        <v>135</v>
      </c>
      <c r="C18" s="87"/>
      <c r="D18" s="178"/>
      <c r="E18" s="179"/>
      <c r="F18" s="180"/>
      <c r="G18" s="54">
        <f>WEEKDAY(D18,1)</f>
        <v>7</v>
      </c>
      <c r="H18" s="51"/>
      <c r="I18" s="53"/>
      <c r="J18" s="2"/>
    </row>
    <row r="19" spans="1:10" ht="13.2" customHeight="1">
      <c r="B19" s="88"/>
      <c r="C19" s="89"/>
      <c r="D19" s="181" t="s">
        <v>3</v>
      </c>
      <c r="E19" s="182"/>
      <c r="F19" s="3" t="s">
        <v>4</v>
      </c>
      <c r="G19" s="16"/>
      <c r="H19" s="3" t="s">
        <v>3</v>
      </c>
      <c r="I19" s="3" t="s">
        <v>4</v>
      </c>
      <c r="J19" s="4" t="s">
        <v>5</v>
      </c>
    </row>
    <row r="20" spans="1:10" ht="18.75" customHeight="1">
      <c r="B20" s="90"/>
      <c r="C20" s="91"/>
      <c r="D20" s="157"/>
      <c r="E20" s="158"/>
      <c r="F20" s="5"/>
      <c r="G20" s="17" t="s">
        <v>15</v>
      </c>
      <c r="H20" s="5"/>
      <c r="I20" s="6"/>
      <c r="J20" s="7">
        <f>(H20*60+I20)-(D20*60+F20)</f>
        <v>0</v>
      </c>
    </row>
    <row r="21" spans="1:10" ht="15.45" customHeight="1">
      <c r="B21" s="129" t="s">
        <v>6</v>
      </c>
      <c r="C21" s="143"/>
      <c r="D21" s="146"/>
      <c r="E21" s="147"/>
      <c r="F21" s="147"/>
      <c r="G21" s="147"/>
      <c r="H21" s="147"/>
      <c r="I21" s="147"/>
      <c r="J21" s="148"/>
    </row>
    <row r="22" spans="1:10" ht="15.45" customHeight="1">
      <c r="B22" s="144"/>
      <c r="C22" s="145"/>
      <c r="D22" s="149"/>
      <c r="E22" s="150"/>
      <c r="F22" s="150"/>
      <c r="G22" s="150"/>
      <c r="H22" s="150"/>
      <c r="I22" s="150"/>
      <c r="J22" s="151"/>
    </row>
    <row r="23" spans="1:10" ht="15.45" customHeight="1">
      <c r="B23" s="129" t="s">
        <v>7</v>
      </c>
      <c r="C23" s="143"/>
      <c r="D23" s="146"/>
      <c r="E23" s="147"/>
      <c r="F23" s="147"/>
      <c r="G23" s="147"/>
      <c r="H23" s="147"/>
      <c r="I23" s="147"/>
      <c r="J23" s="148"/>
    </row>
    <row r="24" spans="1:10" ht="15.45" customHeight="1">
      <c r="B24" s="144"/>
      <c r="C24" s="145"/>
      <c r="D24" s="149"/>
      <c r="E24" s="150"/>
      <c r="F24" s="150"/>
      <c r="G24" s="150"/>
      <c r="H24" s="150"/>
      <c r="I24" s="150"/>
      <c r="J24" s="151"/>
    </row>
    <row r="25" spans="1:10" ht="16.05" customHeight="1">
      <c r="B25" s="129" t="s">
        <v>23</v>
      </c>
      <c r="C25" s="137"/>
      <c r="D25" s="18"/>
      <c r="E25" s="27" t="s">
        <v>19</v>
      </c>
      <c r="F25" s="19"/>
      <c r="G25" s="35"/>
      <c r="H25" s="152"/>
      <c r="I25" s="153"/>
      <c r="J25" s="154"/>
    </row>
    <row r="26" spans="1:10" ht="16.05" customHeight="1">
      <c r="B26" s="138"/>
      <c r="C26" s="139"/>
      <c r="D26" s="31"/>
      <c r="E26" s="28" t="s">
        <v>130</v>
      </c>
      <c r="F26" s="22"/>
      <c r="G26" s="23"/>
      <c r="H26" s="155"/>
      <c r="I26" s="155"/>
      <c r="J26" s="156"/>
    </row>
    <row r="27" spans="1:10" ht="16.05" customHeight="1">
      <c r="B27" s="138"/>
      <c r="C27" s="139"/>
      <c r="D27" s="31"/>
      <c r="E27" s="28" t="s">
        <v>136</v>
      </c>
      <c r="F27" s="22"/>
      <c r="G27" s="23"/>
      <c r="H27" s="20"/>
      <c r="I27" s="20"/>
      <c r="J27" s="21"/>
    </row>
    <row r="28" spans="1:10" ht="16.05" customHeight="1">
      <c r="B28" s="140"/>
      <c r="C28" s="141"/>
      <c r="D28" s="32"/>
      <c r="E28" s="29" t="s">
        <v>26</v>
      </c>
      <c r="F28" s="24"/>
      <c r="G28" s="25"/>
      <c r="H28" s="25"/>
      <c r="I28" s="25"/>
      <c r="J28" s="26"/>
    </row>
    <row r="29" spans="1:10" ht="16.05" customHeight="1">
      <c r="B29" s="129" t="s">
        <v>20</v>
      </c>
      <c r="C29" s="137"/>
      <c r="D29" s="30" t="s">
        <v>21</v>
      </c>
      <c r="E29" s="52"/>
      <c r="F29" s="52"/>
      <c r="G29" s="73"/>
      <c r="H29" s="34" t="s">
        <v>17</v>
      </c>
      <c r="I29" s="48"/>
      <c r="J29" s="49"/>
    </row>
    <row r="30" spans="1:10" ht="16.05" customHeight="1">
      <c r="B30" s="138"/>
      <c r="C30" s="139"/>
      <c r="D30" s="162" t="s">
        <v>131</v>
      </c>
      <c r="E30" s="163"/>
      <c r="F30" s="163"/>
      <c r="G30" s="164"/>
      <c r="H30" s="74"/>
      <c r="I30" s="187" t="s">
        <v>17</v>
      </c>
      <c r="J30" s="188"/>
    </row>
    <row r="31" spans="1:10" ht="16.05" customHeight="1">
      <c r="B31" s="138"/>
      <c r="C31" s="139"/>
      <c r="D31" s="165" t="s">
        <v>22</v>
      </c>
      <c r="E31" s="166"/>
      <c r="F31" s="166"/>
      <c r="G31" s="166"/>
      <c r="H31" s="75"/>
      <c r="I31" s="189" t="s">
        <v>17</v>
      </c>
      <c r="J31" s="190"/>
    </row>
    <row r="32" spans="1:10" ht="16.05" customHeight="1">
      <c r="B32" s="140"/>
      <c r="C32" s="141"/>
      <c r="D32" s="167" t="s">
        <v>25</v>
      </c>
      <c r="E32" s="168"/>
      <c r="F32" s="168"/>
      <c r="G32" s="168"/>
      <c r="H32" s="76"/>
      <c r="I32" s="33" t="s">
        <v>17</v>
      </c>
      <c r="J32" s="50"/>
    </row>
    <row r="33" spans="1:10" ht="15.45" customHeight="1">
      <c r="B33" s="129" t="s">
        <v>8</v>
      </c>
      <c r="C33" s="130"/>
      <c r="D33" s="92"/>
      <c r="E33" s="135"/>
      <c r="F33" s="135"/>
      <c r="G33" s="135"/>
      <c r="H33" s="135"/>
      <c r="I33" s="135"/>
      <c r="J33" s="136"/>
    </row>
    <row r="34" spans="1:10" ht="15.45" customHeight="1">
      <c r="B34" s="131"/>
      <c r="C34" s="132"/>
      <c r="D34" s="95"/>
      <c r="E34" s="96"/>
      <c r="F34" s="96"/>
      <c r="G34" s="96"/>
      <c r="H34" s="96"/>
      <c r="I34" s="96"/>
      <c r="J34" s="97"/>
    </row>
    <row r="35" spans="1:10" ht="15.45" customHeight="1">
      <c r="B35" s="131"/>
      <c r="C35" s="132"/>
      <c r="D35" s="95"/>
      <c r="E35" s="96"/>
      <c r="F35" s="96"/>
      <c r="G35" s="96"/>
      <c r="H35" s="96"/>
      <c r="I35" s="96"/>
      <c r="J35" s="97"/>
    </row>
    <row r="36" spans="1:10" ht="15.45" customHeight="1">
      <c r="B36" s="131"/>
      <c r="C36" s="132"/>
      <c r="D36" s="95"/>
      <c r="E36" s="96"/>
      <c r="F36" s="96"/>
      <c r="G36" s="96"/>
      <c r="H36" s="96"/>
      <c r="I36" s="96"/>
      <c r="J36" s="97"/>
    </row>
    <row r="37" spans="1:10" ht="15.45" customHeight="1">
      <c r="B37" s="133"/>
      <c r="C37" s="134"/>
      <c r="D37" s="159"/>
      <c r="E37" s="160"/>
      <c r="F37" s="160"/>
      <c r="G37" s="160"/>
      <c r="H37" s="160"/>
      <c r="I37" s="160"/>
      <c r="J37" s="161"/>
    </row>
    <row r="38" spans="1:10" ht="15" customHeight="1">
      <c r="B38" s="101" t="s">
        <v>120</v>
      </c>
      <c r="C38" s="102"/>
      <c r="D38" s="109" t="s">
        <v>9</v>
      </c>
      <c r="E38" s="110"/>
      <c r="F38" s="110"/>
      <c r="G38" s="111"/>
      <c r="H38" s="112" t="s">
        <v>138</v>
      </c>
      <c r="I38" s="113"/>
      <c r="J38" s="114"/>
    </row>
    <row r="39" spans="1:10" ht="24" customHeight="1">
      <c r="B39" s="103"/>
      <c r="C39" s="104"/>
      <c r="D39" s="8"/>
      <c r="E39" s="9"/>
      <c r="F39" s="9"/>
      <c r="G39" s="10"/>
      <c r="H39" s="115"/>
      <c r="I39" s="116"/>
      <c r="J39" s="117"/>
    </row>
    <row r="40" spans="1:10" ht="16.05" customHeight="1">
      <c r="B40" s="105"/>
      <c r="C40" s="106"/>
      <c r="D40" s="118" t="str">
        <f>IF(J51=1,"会員","会員外")</f>
        <v>会員外</v>
      </c>
      <c r="E40" s="119"/>
      <c r="F40" s="119"/>
      <c r="G40" s="120"/>
      <c r="H40" s="103" t="s">
        <v>137</v>
      </c>
      <c r="I40" s="121"/>
      <c r="J40" s="122"/>
    </row>
    <row r="41" spans="1:10" ht="24" customHeight="1">
      <c r="B41" s="107"/>
      <c r="C41" s="108"/>
      <c r="D41" s="126"/>
      <c r="E41" s="127"/>
      <c r="F41" s="127"/>
      <c r="G41" s="128"/>
      <c r="H41" s="123"/>
      <c r="I41" s="124"/>
      <c r="J41" s="125"/>
    </row>
    <row r="42" spans="1:10" ht="15" customHeight="1">
      <c r="B42" s="86" t="s">
        <v>10</v>
      </c>
      <c r="C42" s="87"/>
      <c r="D42" s="92"/>
      <c r="E42" s="93"/>
      <c r="F42" s="93"/>
      <c r="G42" s="93"/>
      <c r="H42" s="93"/>
      <c r="I42" s="93"/>
      <c r="J42" s="94"/>
    </row>
    <row r="43" spans="1:10" ht="15" customHeight="1">
      <c r="B43" s="88"/>
      <c r="C43" s="89"/>
      <c r="D43" s="95"/>
      <c r="E43" s="96"/>
      <c r="F43" s="96"/>
      <c r="G43" s="96"/>
      <c r="H43" s="96"/>
      <c r="I43" s="96"/>
      <c r="J43" s="97"/>
    </row>
    <row r="44" spans="1:10" ht="15" customHeight="1">
      <c r="B44" s="90"/>
      <c r="C44" s="91"/>
      <c r="D44" s="98"/>
      <c r="E44" s="99"/>
      <c r="F44" s="99"/>
      <c r="G44" s="99"/>
      <c r="H44" s="99"/>
      <c r="I44" s="99"/>
      <c r="J44" s="100"/>
    </row>
    <row r="45" spans="1:10" ht="4.95" customHeight="1">
      <c r="B45" s="62"/>
      <c r="C45" s="62"/>
      <c r="D45" s="11"/>
      <c r="E45" s="11"/>
      <c r="F45" s="11"/>
      <c r="G45" s="11"/>
      <c r="H45" s="11"/>
      <c r="I45" s="11"/>
      <c r="J45" s="11"/>
    </row>
    <row r="46" spans="1:10" ht="15" customHeight="1">
      <c r="A46" s="67"/>
      <c r="B46" s="79" t="s">
        <v>11</v>
      </c>
      <c r="C46" s="79"/>
      <c r="D46" s="61" t="s">
        <v>132</v>
      </c>
      <c r="E46" s="12"/>
      <c r="F46" s="12"/>
      <c r="G46" s="12"/>
      <c r="H46" s="12"/>
      <c r="I46" s="12"/>
      <c r="J46" s="12"/>
    </row>
    <row r="47" spans="1:10" ht="15" customHeight="1">
      <c r="A47" s="67"/>
      <c r="C47" s="61"/>
      <c r="D47" s="61" t="s">
        <v>121</v>
      </c>
      <c r="E47" s="61"/>
      <c r="F47" s="61"/>
      <c r="G47" s="61"/>
      <c r="H47" s="58"/>
      <c r="I47" s="58"/>
      <c r="J47" s="58"/>
    </row>
    <row r="48" spans="1:10" ht="15" customHeight="1">
      <c r="A48" s="13"/>
      <c r="C48" s="58"/>
      <c r="D48" s="58" t="s">
        <v>122</v>
      </c>
      <c r="E48" s="58"/>
      <c r="F48" s="58"/>
      <c r="G48" s="58"/>
      <c r="H48" s="58"/>
      <c r="I48" s="58"/>
      <c r="J48" s="58"/>
    </row>
    <row r="49" spans="1:10" ht="15" customHeight="1">
      <c r="A49" s="13"/>
      <c r="C49" s="58"/>
      <c r="D49" s="58" t="s">
        <v>123</v>
      </c>
      <c r="E49" s="58"/>
      <c r="F49" s="58"/>
      <c r="G49" s="58"/>
      <c r="H49" s="58"/>
      <c r="I49" s="58"/>
      <c r="J49" s="58"/>
    </row>
    <row r="50" spans="1:10" ht="15" hidden="1" customHeight="1">
      <c r="A50" s="13"/>
      <c r="B50" s="58"/>
      <c r="C50" s="58"/>
      <c r="D50" s="142"/>
      <c r="E50" s="142"/>
      <c r="F50" s="142"/>
      <c r="G50" s="142"/>
      <c r="H50" s="142"/>
      <c r="I50" s="142"/>
      <c r="J50" s="142"/>
    </row>
    <row r="51" spans="1:10" ht="3.75" hidden="1" customHeight="1">
      <c r="J51" s="57">
        <v>2</v>
      </c>
    </row>
  </sheetData>
  <mergeCells count="46">
    <mergeCell ref="B21:C22"/>
    <mergeCell ref="D21:J21"/>
    <mergeCell ref="D22:J22"/>
    <mergeCell ref="I5:J5"/>
    <mergeCell ref="B16:J16"/>
    <mergeCell ref="E7:E14"/>
    <mergeCell ref="G8:J8"/>
    <mergeCell ref="G9:J9"/>
    <mergeCell ref="G10:J10"/>
    <mergeCell ref="G11:J11"/>
    <mergeCell ref="G12:J12"/>
    <mergeCell ref="G13:J13"/>
    <mergeCell ref="G14:J14"/>
    <mergeCell ref="B18:C20"/>
    <mergeCell ref="D18:F18"/>
    <mergeCell ref="D19:E19"/>
    <mergeCell ref="D20:E20"/>
    <mergeCell ref="D34:J34"/>
    <mergeCell ref="D35:J35"/>
    <mergeCell ref="D36:J36"/>
    <mergeCell ref="D37:J37"/>
    <mergeCell ref="D30:G30"/>
    <mergeCell ref="D31:G31"/>
    <mergeCell ref="D32:G32"/>
    <mergeCell ref="D50:J50"/>
    <mergeCell ref="B23:C24"/>
    <mergeCell ref="D23:J23"/>
    <mergeCell ref="D24:J24"/>
    <mergeCell ref="B25:C28"/>
    <mergeCell ref="H25:J26"/>
    <mergeCell ref="A5:D6"/>
    <mergeCell ref="B46:C46"/>
    <mergeCell ref="B2:I3"/>
    <mergeCell ref="B42:C44"/>
    <mergeCell ref="D42:J42"/>
    <mergeCell ref="D43:J43"/>
    <mergeCell ref="D44:J44"/>
    <mergeCell ref="B38:C41"/>
    <mergeCell ref="D38:G38"/>
    <mergeCell ref="H38:J39"/>
    <mergeCell ref="D40:G40"/>
    <mergeCell ref="H40:J41"/>
    <mergeCell ref="D41:G41"/>
    <mergeCell ref="B33:C37"/>
    <mergeCell ref="D33:J33"/>
    <mergeCell ref="B29:C32"/>
  </mergeCells>
  <phoneticPr fontId="1"/>
  <dataValidations count="4">
    <dataValidation imeMode="fullAlpha" allowBlank="1" showInputMessage="1" showErrorMessage="1" sqref="G7" xr:uid="{65249067-C745-41CB-ADFA-FFE2D8FBEE9E}"/>
    <dataValidation type="list" allowBlank="1" showInputMessage="1" showErrorMessage="1" sqref="D25:D28" xr:uid="{A1D5577E-C27C-48BC-BCD2-C5EE617CAAFA}">
      <formula1>"○,　,×"</formula1>
    </dataValidation>
    <dataValidation type="list" allowBlank="1" showInputMessage="1" showErrorMessage="1" sqref="D41:G41" xr:uid="{6823BD75-4718-41C4-B306-AB44C223F82F}">
      <formula1>"池田市,和泉市,泉大津市,泉佐野市,茨木市,大阪市,大阪狭山市,貝塚市,柏原市,交野市,門真市,河南町,河内長野市,岸和田市,熊取町,堺市,四條畷市,島本町,吹田市,摂津市,泉南市,太子町,大東市,高石市,高槻市,田尻町,忠岡町,千早赤阪村,豊中市,豊能町,富田林市,寝屋川市,能勢町,羽曳野市,阪南市,東大阪市,枚方市,藤井寺市,松原市,岬町,箕面市,守口市,八尾市"</formula1>
    </dataValidation>
    <dataValidation type="list" allowBlank="1" showInputMessage="1" showErrorMessage="1" sqref="G17" xr:uid="{72F64C3F-84BE-46A5-9C83-893D5BE1FEDC}">
      <formula1>#REF!</formula1>
    </dataValidation>
  </dataValidations>
  <printOptions horizontalCentered="1"/>
  <pageMargins left="0.59055118110236227" right="0.47244094488188981" top="0.59055118110236227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locked="0" defaultSize="0" autoFill="0" autoLine="0" autoPict="0">
                <anchor moveWithCells="1">
                  <from>
                    <xdr:col>3</xdr:col>
                    <xdr:colOff>198120</xdr:colOff>
                    <xdr:row>37</xdr:row>
                    <xdr:rowOff>182880</xdr:rowOff>
                  </from>
                  <to>
                    <xdr:col>5</xdr:col>
                    <xdr:colOff>297180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locked="0" defaultSize="0" autoFill="0" autoLine="0" autoPict="0">
                <anchor moveWithCells="1">
                  <from>
                    <xdr:col>5</xdr:col>
                    <xdr:colOff>342900</xdr:colOff>
                    <xdr:row>38</xdr:row>
                    <xdr:rowOff>45720</xdr:rowOff>
                  </from>
                  <to>
                    <xdr:col>6</xdr:col>
                    <xdr:colOff>449580</xdr:colOff>
                    <xdr:row>38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DF19-FE9E-4FAB-A181-FF4F18E8444E}">
  <dimension ref="A1:M47"/>
  <sheetViews>
    <sheetView zoomScaleNormal="100" workbookViewId="0">
      <selection activeCell="C1" sqref="C1:L1"/>
    </sheetView>
  </sheetViews>
  <sheetFormatPr defaultColWidth="0" defaultRowHeight="18" zeroHeight="1"/>
  <cols>
    <col min="1" max="1" width="2.09765625" style="70" customWidth="1"/>
    <col min="2" max="2" width="3.69921875" style="70" customWidth="1"/>
    <col min="3" max="3" width="11.69921875" style="70" customWidth="1"/>
    <col min="4" max="4" width="35.69921875" style="70" customWidth="1"/>
    <col min="5" max="5" width="1.69921875" style="70" customWidth="1"/>
    <col min="6" max="6" width="3.69921875" style="70" customWidth="1"/>
    <col min="7" max="7" width="11.69921875" style="70" customWidth="1"/>
    <col min="8" max="8" width="35.69921875" style="70" customWidth="1"/>
    <col min="9" max="9" width="1.69921875" style="70" customWidth="1"/>
    <col min="10" max="10" width="3.69921875" style="70" customWidth="1"/>
    <col min="11" max="11" width="11.69921875" style="70" customWidth="1"/>
    <col min="12" max="12" width="38.69921875" style="70" customWidth="1"/>
    <col min="13" max="13" width="1.69921875" style="70" customWidth="1"/>
    <col min="14" max="16384" width="8.796875" style="70" hidden="1"/>
  </cols>
  <sheetData>
    <row r="1" spans="2:12" ht="30" customHeight="1">
      <c r="C1" s="183" t="s">
        <v>119</v>
      </c>
      <c r="D1" s="183"/>
      <c r="E1" s="183"/>
      <c r="F1" s="183"/>
      <c r="G1" s="183"/>
      <c r="H1" s="183"/>
      <c r="I1" s="183"/>
      <c r="J1" s="183"/>
      <c r="K1" s="183"/>
      <c r="L1" s="183"/>
    </row>
    <row r="2" spans="2:12" ht="10.050000000000001" customHeight="1" thickBot="1"/>
    <row r="3" spans="2:12" ht="18" customHeight="1" thickBot="1">
      <c r="C3" s="44" t="s">
        <v>28</v>
      </c>
      <c r="D3" s="69" t="s">
        <v>29</v>
      </c>
      <c r="G3" s="44" t="s">
        <v>28</v>
      </c>
      <c r="H3" s="69" t="s">
        <v>29</v>
      </c>
      <c r="K3" s="44" t="s">
        <v>28</v>
      </c>
      <c r="L3" s="69" t="s">
        <v>29</v>
      </c>
    </row>
    <row r="4" spans="2:12" ht="19.350000000000001" customHeight="1">
      <c r="B4" s="184" t="s">
        <v>111</v>
      </c>
      <c r="C4" s="71" t="s">
        <v>30</v>
      </c>
      <c r="D4" s="37" t="s">
        <v>31</v>
      </c>
      <c r="F4" s="184" t="s">
        <v>113</v>
      </c>
      <c r="G4" s="45" t="s">
        <v>59</v>
      </c>
      <c r="H4" s="39" t="s">
        <v>60</v>
      </c>
      <c r="J4" s="184" t="s">
        <v>115</v>
      </c>
      <c r="K4" s="45" t="s">
        <v>88</v>
      </c>
      <c r="L4" s="39" t="s">
        <v>89</v>
      </c>
    </row>
    <row r="5" spans="2:12" ht="19.350000000000001" customHeight="1" thickBot="1">
      <c r="B5" s="185"/>
      <c r="C5" s="45" t="s">
        <v>32</v>
      </c>
      <c r="D5" s="38" t="s">
        <v>33</v>
      </c>
      <c r="F5" s="185"/>
      <c r="G5" s="45" t="s">
        <v>61</v>
      </c>
      <c r="H5" s="39" t="s">
        <v>62</v>
      </c>
      <c r="J5" s="186"/>
      <c r="K5" s="46" t="s">
        <v>90</v>
      </c>
      <c r="L5" s="40" t="s">
        <v>85</v>
      </c>
    </row>
    <row r="6" spans="2:12" ht="19.350000000000001" customHeight="1">
      <c r="B6" s="185"/>
      <c r="C6" s="45" t="s">
        <v>34</v>
      </c>
      <c r="D6" s="39" t="s">
        <v>35</v>
      </c>
      <c r="F6" s="185"/>
      <c r="G6" s="45" t="s">
        <v>63</v>
      </c>
      <c r="H6" s="39" t="s">
        <v>64</v>
      </c>
      <c r="J6" s="184" t="s">
        <v>116</v>
      </c>
      <c r="K6" s="47" t="s">
        <v>91</v>
      </c>
      <c r="L6" s="41" t="s">
        <v>92</v>
      </c>
    </row>
    <row r="7" spans="2:12" ht="19.350000000000001" customHeight="1">
      <c r="B7" s="185"/>
      <c r="C7" s="45" t="s">
        <v>36</v>
      </c>
      <c r="D7" s="39" t="s">
        <v>37</v>
      </c>
      <c r="F7" s="185"/>
      <c r="G7" s="45" t="s">
        <v>65</v>
      </c>
      <c r="H7" s="39" t="s">
        <v>66</v>
      </c>
      <c r="J7" s="185"/>
      <c r="K7" s="45" t="s">
        <v>93</v>
      </c>
      <c r="L7" s="39" t="s">
        <v>94</v>
      </c>
    </row>
    <row r="8" spans="2:12" ht="19.350000000000001" customHeight="1">
      <c r="B8" s="185"/>
      <c r="C8" s="45" t="s">
        <v>38</v>
      </c>
      <c r="D8" s="39" t="s">
        <v>39</v>
      </c>
      <c r="F8" s="185"/>
      <c r="G8" s="45" t="s">
        <v>67</v>
      </c>
      <c r="H8" s="39" t="s">
        <v>68</v>
      </c>
      <c r="J8" s="185"/>
      <c r="K8" s="45" t="s">
        <v>95</v>
      </c>
      <c r="L8" s="39" t="s">
        <v>96</v>
      </c>
    </row>
    <row r="9" spans="2:12" ht="19.350000000000001" customHeight="1" thickBot="1">
      <c r="B9" s="185"/>
      <c r="C9" s="45" t="s">
        <v>40</v>
      </c>
      <c r="D9" s="39" t="s">
        <v>41</v>
      </c>
      <c r="F9" s="186"/>
      <c r="G9" s="46" t="s">
        <v>69</v>
      </c>
      <c r="H9" s="40" t="s">
        <v>70</v>
      </c>
      <c r="J9" s="185"/>
      <c r="K9" s="45" t="s">
        <v>97</v>
      </c>
      <c r="L9" s="39" t="s">
        <v>98</v>
      </c>
    </row>
    <row r="10" spans="2:12" ht="19.350000000000001" customHeight="1" thickBot="1">
      <c r="B10" s="186"/>
      <c r="C10" s="46" t="s">
        <v>42</v>
      </c>
      <c r="D10" s="40" t="s">
        <v>43</v>
      </c>
      <c r="F10" s="184" t="s">
        <v>114</v>
      </c>
      <c r="G10" s="47" t="s">
        <v>71</v>
      </c>
      <c r="H10" s="41" t="s">
        <v>53</v>
      </c>
      <c r="J10" s="186"/>
      <c r="K10" s="46" t="s">
        <v>99</v>
      </c>
      <c r="L10" s="40" t="s">
        <v>100</v>
      </c>
    </row>
    <row r="11" spans="2:12" ht="19.350000000000001" customHeight="1">
      <c r="B11" s="184" t="s">
        <v>112</v>
      </c>
      <c r="C11" s="47" t="s">
        <v>44</v>
      </c>
      <c r="D11" s="41" t="s">
        <v>45</v>
      </c>
      <c r="F11" s="185"/>
      <c r="G11" s="45" t="s">
        <v>72</v>
      </c>
      <c r="H11" s="39" t="s">
        <v>73</v>
      </c>
      <c r="J11" s="184" t="s">
        <v>117</v>
      </c>
      <c r="K11" s="47" t="s">
        <v>101</v>
      </c>
      <c r="L11" s="41" t="s">
        <v>102</v>
      </c>
    </row>
    <row r="12" spans="2:12" ht="19.350000000000001" customHeight="1">
      <c r="B12" s="185"/>
      <c r="C12" s="45" t="s">
        <v>46</v>
      </c>
      <c r="D12" s="39" t="s">
        <v>47</v>
      </c>
      <c r="F12" s="185"/>
      <c r="G12" s="45" t="s">
        <v>74</v>
      </c>
      <c r="H12" s="39" t="s">
        <v>75</v>
      </c>
      <c r="J12" s="185"/>
      <c r="K12" s="45" t="s">
        <v>103</v>
      </c>
      <c r="L12" s="39" t="s">
        <v>104</v>
      </c>
    </row>
    <row r="13" spans="2:12" ht="19.350000000000001" customHeight="1">
      <c r="B13" s="185"/>
      <c r="C13" s="45" t="s">
        <v>48</v>
      </c>
      <c r="D13" s="39" t="s">
        <v>49</v>
      </c>
      <c r="F13" s="185"/>
      <c r="G13" s="45" t="s">
        <v>76</v>
      </c>
      <c r="H13" s="39" t="s">
        <v>77</v>
      </c>
      <c r="J13" s="185"/>
      <c r="K13" s="45" t="s">
        <v>105</v>
      </c>
      <c r="L13" s="39" t="s">
        <v>106</v>
      </c>
    </row>
    <row r="14" spans="2:12" ht="19.350000000000001" customHeight="1" thickBot="1">
      <c r="B14" s="185"/>
      <c r="C14" s="45" t="s">
        <v>50</v>
      </c>
      <c r="D14" s="39" t="s">
        <v>51</v>
      </c>
      <c r="F14" s="185"/>
      <c r="G14" s="45" t="s">
        <v>78</v>
      </c>
      <c r="H14" s="39" t="s">
        <v>37</v>
      </c>
      <c r="J14" s="186"/>
      <c r="K14" s="46" t="s">
        <v>107</v>
      </c>
      <c r="L14" s="43" t="s">
        <v>108</v>
      </c>
    </row>
    <row r="15" spans="2:12" ht="19.350000000000001" customHeight="1" thickBot="1">
      <c r="B15" s="185"/>
      <c r="C15" s="45" t="s">
        <v>52</v>
      </c>
      <c r="D15" s="39" t="s">
        <v>53</v>
      </c>
      <c r="F15" s="185"/>
      <c r="G15" s="45" t="s">
        <v>79</v>
      </c>
      <c r="H15" s="39" t="s">
        <v>80</v>
      </c>
      <c r="J15" s="69" t="s">
        <v>118</v>
      </c>
      <c r="K15" s="72" t="s">
        <v>109</v>
      </c>
      <c r="L15" s="42" t="s">
        <v>110</v>
      </c>
    </row>
    <row r="16" spans="2:12" ht="19.350000000000001" customHeight="1">
      <c r="B16" s="185"/>
      <c r="C16" s="45" t="s">
        <v>54</v>
      </c>
      <c r="D16" s="39" t="s">
        <v>55</v>
      </c>
      <c r="F16" s="185"/>
      <c r="G16" s="45" t="s">
        <v>81</v>
      </c>
      <c r="H16" s="39" t="s">
        <v>53</v>
      </c>
    </row>
    <row r="17" spans="2:8" ht="19.350000000000001" customHeight="1">
      <c r="B17" s="185"/>
      <c r="C17" s="45" t="s">
        <v>56</v>
      </c>
      <c r="D17" s="39" t="s">
        <v>57</v>
      </c>
      <c r="F17" s="185"/>
      <c r="G17" s="45" t="s">
        <v>82</v>
      </c>
      <c r="H17" s="39" t="s">
        <v>83</v>
      </c>
    </row>
    <row r="18" spans="2:8" ht="19.350000000000001" customHeight="1" thickBot="1">
      <c r="B18" s="186"/>
      <c r="C18" s="46" t="s">
        <v>58</v>
      </c>
      <c r="D18" s="40" t="s">
        <v>37</v>
      </c>
      <c r="F18" s="185"/>
      <c r="G18" s="45" t="s">
        <v>84</v>
      </c>
      <c r="H18" s="39" t="s">
        <v>85</v>
      </c>
    </row>
    <row r="19" spans="2:8" ht="19.350000000000001" customHeight="1" thickBot="1">
      <c r="F19" s="186"/>
      <c r="G19" s="46" t="s">
        <v>86</v>
      </c>
      <c r="H19" s="40" t="s">
        <v>87</v>
      </c>
    </row>
    <row r="20" spans="2:8" ht="17.55" customHeight="1"/>
    <row r="21" spans="2:8" ht="17.55" hidden="1" customHeight="1"/>
    <row r="22" spans="2:8" ht="17.55" hidden="1" customHeight="1"/>
    <row r="23" spans="2:8" ht="17.55" hidden="1" customHeight="1"/>
    <row r="24" spans="2:8" ht="17.55" hidden="1" customHeight="1"/>
    <row r="25" spans="2:8" ht="17.55" hidden="1" customHeight="1"/>
    <row r="26" spans="2:8" ht="17.55" hidden="1" customHeight="1"/>
    <row r="27" spans="2:8" ht="17.55" hidden="1" customHeight="1"/>
    <row r="28" spans="2:8" ht="17.55" hidden="1" customHeight="1"/>
    <row r="29" spans="2:8" ht="17.55" hidden="1" customHeight="1"/>
    <row r="30" spans="2:8" ht="17.55" hidden="1" customHeight="1"/>
    <row r="31" spans="2:8" ht="17.55" hidden="1" customHeight="1"/>
    <row r="32" spans="2:8" ht="17.55" hidden="1" customHeight="1"/>
    <row r="33" spans="4:4" ht="17.55" hidden="1" customHeight="1"/>
    <row r="34" spans="4:4" ht="17.55" hidden="1" customHeight="1"/>
    <row r="35" spans="4:4" ht="17.55" hidden="1" customHeight="1"/>
    <row r="36" spans="4:4" ht="17.55" hidden="1" customHeight="1"/>
    <row r="37" spans="4:4" ht="17.55" hidden="1" customHeight="1"/>
    <row r="38" spans="4:4" ht="17.55" hidden="1" customHeight="1"/>
    <row r="39" spans="4:4" ht="25.5" hidden="1" customHeight="1"/>
    <row r="40" spans="4:4" ht="17.55" hidden="1" customHeight="1"/>
    <row r="41" spans="4:4" ht="17.55" hidden="1" customHeight="1">
      <c r="D41" s="70" t="s">
        <v>129</v>
      </c>
    </row>
    <row r="42" spans="4:4" ht="17.55" hidden="1" customHeight="1"/>
    <row r="43" spans="4:4" ht="17.55" hidden="1" customHeight="1"/>
    <row r="44" spans="4:4" ht="17.55" hidden="1" customHeight="1"/>
    <row r="45" spans="4:4" ht="17.55" hidden="1" customHeight="1"/>
    <row r="46" spans="4:4" ht="17.55" hidden="1" customHeight="1"/>
    <row r="47" spans="4:4" ht="15" hidden="1" customHeight="1">
      <c r="D47" s="36"/>
    </row>
  </sheetData>
  <mergeCells count="8">
    <mergeCell ref="C1:L1"/>
    <mergeCell ref="B4:B10"/>
    <mergeCell ref="B11:B18"/>
    <mergeCell ref="F4:F9"/>
    <mergeCell ref="F10:F19"/>
    <mergeCell ref="J4:J5"/>
    <mergeCell ref="J6:J10"/>
    <mergeCell ref="J11:J14"/>
  </mergeCells>
  <phoneticPr fontId="1"/>
  <printOptions horizontalCentered="1"/>
  <pageMargins left="0.47244094488188981" right="0.47244094488188981" top="0.39370078740157483" bottom="0.19685039370078741" header="0.23622047244094491" footer="0.23622047244094491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地域連絡会一覧</vt:lpstr>
      <vt:lpstr>申込書!Print_Area</vt:lpstr>
      <vt:lpstr>地域連絡会一覧!Print_Area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好夫 半田</dc:creator>
  <cp:lastModifiedBy>2503A579C-Win11</cp:lastModifiedBy>
  <cp:lastPrinted>2026-05-11T05:41:04Z</cp:lastPrinted>
  <dcterms:created xsi:type="dcterms:W3CDTF">2025-09-30T15:08:00Z</dcterms:created>
  <dcterms:modified xsi:type="dcterms:W3CDTF">2026-05-11T05:41:42Z</dcterms:modified>
</cp:coreProperties>
</file>